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305"/>
  </bookViews>
  <sheets>
    <sheet name="BP_MaghrouIN Academy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7" i="1" l="1"/>
  <c r="E121" i="1"/>
  <c r="E118" i="1"/>
  <c r="E119" i="1"/>
  <c r="E120" i="1"/>
  <c r="E117" i="1"/>
  <c r="E134" i="1"/>
  <c r="E133" i="1"/>
  <c r="E17" i="1"/>
  <c r="E18" i="1"/>
  <c r="E19" i="1"/>
  <c r="E20" i="1"/>
  <c r="E21" i="1"/>
  <c r="E22" i="1"/>
  <c r="E135" i="1" l="1"/>
  <c r="E125" i="1" l="1"/>
  <c r="E126" i="1"/>
  <c r="E127" i="1"/>
  <c r="E128" i="1"/>
  <c r="E129" i="1"/>
  <c r="E124" i="1"/>
  <c r="E110" i="1"/>
  <c r="E111" i="1"/>
  <c r="E112" i="1"/>
  <c r="E113" i="1"/>
  <c r="E109" i="1"/>
  <c r="E100" i="1"/>
  <c r="E101" i="1"/>
  <c r="E102" i="1"/>
  <c r="E103" i="1"/>
  <c r="E104" i="1"/>
  <c r="E105" i="1"/>
  <c r="E99" i="1"/>
  <c r="E83" i="1"/>
  <c r="E84" i="1"/>
  <c r="E85" i="1"/>
  <c r="E86" i="1"/>
  <c r="E87" i="1"/>
  <c r="E88" i="1"/>
  <c r="E89" i="1"/>
  <c r="E90" i="1"/>
  <c r="E91" i="1"/>
  <c r="E92" i="1"/>
  <c r="E93" i="1"/>
  <c r="E82" i="1"/>
  <c r="E68" i="1"/>
  <c r="E69" i="1"/>
  <c r="E70" i="1"/>
  <c r="E71" i="1"/>
  <c r="E72" i="1"/>
  <c r="E73" i="1"/>
  <c r="E74" i="1"/>
  <c r="E75" i="1"/>
  <c r="E76" i="1"/>
  <c r="E77" i="1"/>
  <c r="E78" i="1"/>
  <c r="E67" i="1"/>
  <c r="E53" i="1"/>
  <c r="E54" i="1"/>
  <c r="E55" i="1"/>
  <c r="E56" i="1"/>
  <c r="E57" i="1"/>
  <c r="E58" i="1"/>
  <c r="E59" i="1"/>
  <c r="E60" i="1"/>
  <c r="E61" i="1"/>
  <c r="E62" i="1"/>
  <c r="E63" i="1"/>
  <c r="E52" i="1"/>
  <c r="E16" i="1"/>
  <c r="E11" i="1"/>
  <c r="E12" i="1"/>
  <c r="E10" i="1"/>
  <c r="E29" i="1"/>
  <c r="E30" i="1"/>
  <c r="E31" i="1"/>
  <c r="E32" i="1"/>
  <c r="E33" i="1"/>
  <c r="E34" i="1"/>
  <c r="E35" i="1"/>
  <c r="E36" i="1"/>
  <c r="E37" i="1"/>
  <c r="E38" i="1"/>
  <c r="E39" i="1"/>
  <c r="E28" i="1"/>
  <c r="E44" i="1"/>
  <c r="E45" i="1"/>
  <c r="E46" i="1"/>
  <c r="E47" i="1"/>
  <c r="E48" i="1"/>
  <c r="E43" i="1"/>
  <c r="E114" i="1" l="1"/>
  <c r="E130" i="1"/>
  <c r="E64" i="1"/>
  <c r="E49" i="1"/>
  <c r="E23" i="1"/>
  <c r="E40" i="1"/>
  <c r="E13" i="1"/>
  <c r="E79" i="1"/>
  <c r="E94" i="1"/>
  <c r="E106" i="1"/>
</calcChain>
</file>

<file path=xl/sharedStrings.xml><?xml version="1.0" encoding="utf-8"?>
<sst xmlns="http://schemas.openxmlformats.org/spreadsheetml/2006/main" count="238" uniqueCount="162">
  <si>
    <t>RH</t>
  </si>
  <si>
    <t>Mois</t>
  </si>
  <si>
    <t>Honoraires (Brut TND)</t>
  </si>
  <si>
    <t>Chef.fe de projet</t>
  </si>
  <si>
    <t>Responsable financier</t>
  </si>
  <si>
    <t>Responsable de communication</t>
  </si>
  <si>
    <t>Total</t>
  </si>
  <si>
    <t>Unité</t>
  </si>
  <si>
    <t>Coût unitaire TND (TTC)</t>
  </si>
  <si>
    <t>Frais de communication</t>
  </si>
  <si>
    <t>Autres dépenses</t>
  </si>
  <si>
    <t>Activité 2 : Module life skills (assuré et financé par Maghroum'IN)</t>
  </si>
  <si>
    <t>Activité 3 : Formation en méthodologie de collecte de données - 1 jour</t>
  </si>
  <si>
    <t>Coût unitaire TND (TTTC)</t>
  </si>
  <si>
    <t>Honoraire formateur.rice collecte et analyse de données</t>
  </si>
  <si>
    <t>Frais d'hébergement formateur.rice</t>
  </si>
  <si>
    <t>Frais de déplacement formateur.rice</t>
  </si>
  <si>
    <t>Frais d'hébergement équipe projet (association partenaire)</t>
  </si>
  <si>
    <t>Frais de déplacement équipe projet  (association partenaire)</t>
  </si>
  <si>
    <t>Location de salle pour la formation</t>
  </si>
  <si>
    <t>Frais de Pause Café</t>
  </si>
  <si>
    <t>Frais de Déjeuner</t>
  </si>
  <si>
    <t>Indemnité transport pour les participant.e.s</t>
  </si>
  <si>
    <t>Frais de communication (Mobilisation des participant.e.s)</t>
  </si>
  <si>
    <t>Achat fourniture</t>
  </si>
  <si>
    <t xml:space="preserve">Total </t>
  </si>
  <si>
    <t>Activité 4 : Diagnostic de terrain - 15 jours</t>
  </si>
  <si>
    <t>Frais de déplacement participant.e.s</t>
  </si>
  <si>
    <t>Frais de déplacement équipe de projet</t>
  </si>
  <si>
    <t>Frais de déjeuner</t>
  </si>
  <si>
    <t>Réunion de suivi</t>
  </si>
  <si>
    <t>Activité 5 : Atelier de restitution 1 jour</t>
  </si>
  <si>
    <t>Location de salle</t>
  </si>
  <si>
    <t>Activité 6 : Formation en élaboration de projet - 2 jours</t>
  </si>
  <si>
    <t>Honoraire formateur.rice en élaboration et gestion de projets</t>
  </si>
  <si>
    <t>Activité 7 : Formation en gestion de projet - 1 jour</t>
  </si>
  <si>
    <t>Frais de déplacement des participant.e.s</t>
  </si>
  <si>
    <t>Frais de déplacement équipe de projet (Visite de terrain - Cloture des projets)</t>
  </si>
  <si>
    <t>Déjeuner participant.e.s</t>
  </si>
  <si>
    <t>Réunion suivi (Pause café + Déjeuner)</t>
  </si>
  <si>
    <t>Communication</t>
  </si>
  <si>
    <t>Pack Participant = Bloc note - Porte badge - Plaquette - Stylos personnalisés - Bag</t>
  </si>
  <si>
    <t>Honoraire boite com (Couverture photo / Média / Vidéo…)</t>
  </si>
  <si>
    <t>Kakémonos</t>
  </si>
  <si>
    <t>Dossards</t>
  </si>
  <si>
    <t>Autres produits de com</t>
  </si>
  <si>
    <t>Achat divers</t>
  </si>
  <si>
    <t>Total général des dépenses</t>
  </si>
  <si>
    <t>(TND Brut)</t>
  </si>
  <si>
    <t>Sous-total</t>
  </si>
  <si>
    <t xml:space="preserve">Frais de communication </t>
  </si>
  <si>
    <t>Nom de l'association soumissionnaire: xxxxxxxxxxx</t>
  </si>
  <si>
    <t>1.1</t>
  </si>
  <si>
    <t>1.2</t>
  </si>
  <si>
    <t>1.3</t>
  </si>
  <si>
    <t>2.1</t>
  </si>
  <si>
    <t>Sous Activité 1</t>
  </si>
  <si>
    <t>Sous Activité 2</t>
  </si>
  <si>
    <t>Sous Activité 3</t>
  </si>
  <si>
    <t>2.1.1</t>
  </si>
  <si>
    <t>2.1.2</t>
  </si>
  <si>
    <t>2.2</t>
  </si>
  <si>
    <t>2.2.1</t>
  </si>
  <si>
    <t>2.3</t>
  </si>
  <si>
    <t>2.3.1</t>
  </si>
  <si>
    <t>Activité 8 : Pitch day - 1 jour (assuré et financé par Maghroum'IN)</t>
  </si>
  <si>
    <t>Activité 9 : Implémentation des actions communautaires</t>
  </si>
  <si>
    <t>Frais d'actions communautaires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</si>
  <si>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</si>
  <si>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</si>
  <si>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</si>
  <si>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</si>
  <si>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</si>
  <si>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</si>
  <si>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</si>
  <si>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</si>
  <si>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</si>
  <si>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</si>
  <si>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</si>
  <si>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</si>
  <si>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</si>
  <si>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</si>
  <si>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</si>
  <si>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</si>
  <si>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</si>
  <si>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</si>
  <si>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</si>
  <si>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</si>
  <si>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</si>
  <si>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</si>
  <si>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</si>
  <si>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</si>
  <si>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</si>
  <si>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</si>
  <si>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</si>
  <si>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</si>
  <si>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</si>
  <si>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</si>
  <si>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</si>
  <si>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</si>
  <si>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</si>
  <si>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</si>
  <si>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</si>
  <si>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</si>
  <si>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</si>
  <si>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</si>
  <si>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</si>
  <si>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</si>
  <si>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</si>
  <si>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</si>
  <si>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</si>
  <si>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</si>
  <si>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</si>
  <si>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</si>
  <si>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</si>
  <si>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</si>
  <si>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</si>
  <si>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</si>
  <si>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</si>
  <si>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</si>
  <si>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</si>
  <si>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</si>
  <si>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10.1</t>
  </si>
  <si>
    <t>10.2</t>
  </si>
  <si>
    <t>10.3</t>
  </si>
  <si>
    <t>10.4</t>
  </si>
  <si>
    <t>10.5</t>
  </si>
  <si>
    <t>10.6</t>
  </si>
  <si>
    <t>10.7</t>
  </si>
  <si>
    <t>11.1</t>
  </si>
  <si>
    <t>11.2</t>
  </si>
  <si>
    <t>11.3</t>
  </si>
  <si>
    <t>11.4</t>
  </si>
  <si>
    <t>11.5</t>
  </si>
  <si>
    <t>12.1</t>
  </si>
  <si>
    <t>12.2</t>
  </si>
  <si>
    <t>12.3</t>
  </si>
  <si>
    <t>12.4</t>
  </si>
  <si>
    <t xml:space="preserve">Boite à pharmacie </t>
  </si>
  <si>
    <t>Frais Audit</t>
  </si>
  <si>
    <t>13.1</t>
  </si>
  <si>
    <t>13.2</t>
  </si>
  <si>
    <t>13.3</t>
  </si>
  <si>
    <t>Frais de Location d'un open space pour 01 jour</t>
  </si>
  <si>
    <t>Activité 11 Cloture (Forum de capitalisation)</t>
  </si>
  <si>
    <t>Frais de Pause café pour les participant.e.s</t>
  </si>
  <si>
    <t xml:space="preserve">Frais de déplacement pour les participant.e.s </t>
  </si>
  <si>
    <t xml:space="preserve">Frais de location matériel </t>
  </si>
  <si>
    <t>13.4</t>
  </si>
  <si>
    <t>13.5</t>
  </si>
  <si>
    <t>13.6</t>
  </si>
  <si>
    <t>14.1</t>
  </si>
  <si>
    <t>14.2</t>
  </si>
  <si>
    <t xml:space="preserve">Public cible = au moins 35 participant.e.s </t>
  </si>
  <si>
    <t>Minimum 30% de la valeur de la subvention</t>
  </si>
  <si>
    <t>RH ne doit pas dépasser 25% de la valeur de la subvention</t>
  </si>
  <si>
    <r>
      <t>Activité 1 : Mobilisation (</t>
    </r>
    <r>
      <rPr>
        <b/>
        <sz val="13"/>
        <color rgb="FFFF0000"/>
        <rFont val="Calibri"/>
        <family val="2"/>
        <scheme val="minor"/>
      </rPr>
      <t>à compléter selon les activités proposées)</t>
    </r>
  </si>
  <si>
    <r>
      <t xml:space="preserve">Activité 10 : Activités d'animation et de fidélisation des participant.e.s </t>
    </r>
    <r>
      <rPr>
        <b/>
        <sz val="13"/>
        <color rgb="FFFF0000"/>
        <rFont val="Calibri"/>
        <family val="2"/>
        <scheme val="minor"/>
      </rPr>
      <t xml:space="preserve"> (à compléter selon les activités proposées)</t>
    </r>
  </si>
  <si>
    <t>Date de soumission :</t>
  </si>
  <si>
    <r>
      <t xml:space="preserve">Budget prévisionnel - </t>
    </r>
    <r>
      <rPr>
        <b/>
        <i/>
        <sz val="20"/>
        <color theme="1"/>
        <rFont val="Calibri"/>
        <family val="2"/>
        <scheme val="minor"/>
      </rPr>
      <t>Maghroum'IN Academy</t>
    </r>
    <r>
      <rPr>
        <b/>
        <sz val="20"/>
        <color theme="1"/>
        <rFont val="Calibri"/>
        <family val="2"/>
        <scheme val="minor"/>
      </rPr>
      <t xml:space="preserve"> - Cohorte N°2</t>
    </r>
  </si>
  <si>
    <t>Zones d'intervention : au plus 3 zones (communes / quartiers)</t>
  </si>
  <si>
    <t>Le total ne doit pas dépasser 200 000,00 TND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</si>
</sst>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6" x14ac:knownFonts="1">
    <font>
      <sz val="12"/>
      <color theme="1"/>
      <name val="Arial"/>
      <family val="2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horizontal="right"/>
    </xf>
    <xf numFmtId="164" fontId="0" fillId="0" borderId="0" xfId="0" applyNumberFormat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0" borderId="0" xfId="0" applyFont="1"/>
    <xf numFmtId="0" fontId="6" fillId="2" borderId="0" xfId="0" applyFont="1" applyFill="1"/>
    <xf numFmtId="0" fontId="6" fillId="0" borderId="0" xfId="0" applyFont="1"/>
    <xf numFmtId="0" fontId="1" fillId="2" borderId="0" xfId="0" applyFont="1" applyFill="1"/>
    <xf numFmtId="0" fontId="1" fillId="0" borderId="0" xfId="0" applyFont="1"/>
    <xf numFmtId="0" fontId="6" fillId="2" borderId="0" xfId="0" applyFont="1" applyFill="1" applyAlignment="1">
      <alignment vertical="center"/>
    </xf>
    <xf numFmtId="0" fontId="14" fillId="6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3" fillId="3" borderId="0" xfId="0" applyFont="1" applyFill="1" applyAlignment="1">
      <alignment vertical="center"/>
    </xf>
    <xf numFmtId="0" fontId="0" fillId="2" borderId="0" xfId="0" applyFill="1" applyAlignment="1">
      <alignment horizontal="right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8" fillId="2" borderId="1" xfId="0" applyFont="1" applyFill="1" applyBorder="1" applyAlignment="1">
      <alignment horizontal="left"/>
    </xf>
    <xf numFmtId="165" fontId="8" fillId="4" borderId="1" xfId="0" applyNumberFormat="1" applyFont="1" applyFill="1" applyBorder="1"/>
    <xf numFmtId="0" fontId="8" fillId="4" borderId="1" xfId="0" applyFont="1" applyFill="1" applyBorder="1" applyAlignment="1">
      <alignment horizontal="right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8" fillId="4" borderId="1" xfId="0" applyFont="1" applyFill="1" applyBorder="1"/>
    <xf numFmtId="0" fontId="8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Border="1" applyAlignment="1">
      <alignment vertical="center" wrapText="1"/>
    </xf>
    <xf numFmtId="0" fontId="8" fillId="4" borderId="1" xfId="0" applyFont="1" applyFill="1" applyBorder="1" applyAlignment="1">
      <alignment horizontal="right"/>
    </xf>
    <xf numFmtId="0" fontId="6" fillId="5" borderId="1" xfId="0" applyFont="1" applyFill="1" applyBorder="1"/>
    <xf numFmtId="0" fontId="8" fillId="4" borderId="1" xfId="0" applyFont="1" applyFill="1" applyBorder="1" applyAlignment="1">
      <alignment vertical="center" wrapText="1"/>
    </xf>
    <xf numFmtId="0" fontId="8" fillId="5" borderId="1" xfId="0" applyFont="1" applyFill="1" applyBorder="1"/>
    <xf numFmtId="165" fontId="9" fillId="4" borderId="1" xfId="0" applyNumberFormat="1" applyFont="1" applyFill="1" applyBorder="1" applyAlignment="1">
      <alignment vertical="top" wrapText="1"/>
    </xf>
    <xf numFmtId="0" fontId="10" fillId="0" borderId="1" xfId="0" applyFont="1" applyBorder="1"/>
    <xf numFmtId="165" fontId="8" fillId="4" borderId="1" xfId="0" applyNumberFormat="1" applyFont="1" applyFill="1" applyBorder="1" applyAlignment="1">
      <alignment wrapText="1"/>
    </xf>
    <xf numFmtId="165" fontId="8" fillId="0" borderId="1" xfId="0" applyNumberFormat="1" applyFont="1" applyBorder="1"/>
    <xf numFmtId="0" fontId="1" fillId="2" borderId="1" xfId="0" applyFont="1" applyFill="1" applyBorder="1" applyAlignment="1">
      <alignment horizontal="right"/>
    </xf>
    <xf numFmtId="0" fontId="1" fillId="4" borderId="1" xfId="0" applyFont="1" applyFill="1" applyBorder="1"/>
    <xf numFmtId="164" fontId="8" fillId="4" borderId="2" xfId="0" applyNumberFormat="1" applyFont="1" applyFill="1" applyBorder="1" applyAlignment="1">
      <alignment horizontal="right" vertical="center" wrapText="1"/>
    </xf>
    <xf numFmtId="0" fontId="6" fillId="0" borderId="2" xfId="0" applyFont="1" applyBorder="1"/>
    <xf numFmtId="164" fontId="8" fillId="4" borderId="2" xfId="0" applyNumberFormat="1" applyFont="1" applyFill="1" applyBorder="1"/>
    <xf numFmtId="164" fontId="6" fillId="5" borderId="2" xfId="0" applyNumberFormat="1" applyFont="1" applyFill="1" applyBorder="1"/>
    <xf numFmtId="164" fontId="8" fillId="4" borderId="2" xfId="0" applyNumberFormat="1" applyFont="1" applyFill="1" applyBorder="1" applyAlignment="1">
      <alignment horizontal="right" wrapText="1"/>
    </xf>
    <xf numFmtId="164" fontId="8" fillId="5" borderId="2" xfId="0" applyNumberFormat="1" applyFont="1" applyFill="1" applyBorder="1"/>
    <xf numFmtId="0" fontId="6" fillId="0" borderId="2" xfId="0" applyFont="1" applyBorder="1" applyAlignment="1">
      <alignment wrapText="1"/>
    </xf>
    <xf numFmtId="164" fontId="6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wrapText="1"/>
    </xf>
    <xf numFmtId="164" fontId="11" fillId="4" borderId="2" xfId="0" applyNumberFormat="1" applyFont="1" applyFill="1" applyBorder="1"/>
    <xf numFmtId="0" fontId="0" fillId="2" borderId="0" xfId="0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/>
    <xf numFmtId="164" fontId="6" fillId="2" borderId="0" xfId="0" applyNumberFormat="1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horizontal="right" wrapText="1"/>
    </xf>
    <xf numFmtId="164" fontId="8" fillId="2" borderId="0" xfId="0" applyNumberFormat="1" applyFont="1" applyFill="1" applyBorder="1" applyAlignment="1">
      <alignment horizontal="right" wrapText="1"/>
    </xf>
    <xf numFmtId="0" fontId="8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wrapText="1"/>
    </xf>
    <xf numFmtId="164" fontId="8" fillId="2" borderId="0" xfId="0" applyNumberFormat="1" applyFont="1" applyFill="1" applyBorder="1"/>
    <xf numFmtId="0" fontId="1" fillId="2" borderId="0" xfId="0" applyFont="1" applyFill="1" applyBorder="1"/>
    <xf numFmtId="0" fontId="8" fillId="2" borderId="0" xfId="0" applyFont="1" applyFill="1" applyAlignment="1">
      <alignment vertical="center"/>
    </xf>
    <xf numFmtId="0" fontId="6" fillId="5" borderId="1" xfId="0" applyFont="1" applyFill="1" applyBorder="1" applyAlignment="1">
      <alignment horizontal="right"/>
    </xf>
    <xf numFmtId="0" fontId="8" fillId="5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164" fontId="6" fillId="5" borderId="2" xfId="0" applyNumberFormat="1" applyFont="1" applyFill="1" applyBorder="1" applyAlignment="1">
      <alignment vertical="center"/>
    </xf>
    <xf numFmtId="0" fontId="8" fillId="7" borderId="0" xfId="0" applyFont="1" applyFill="1" applyAlignment="1">
      <alignment vertical="center"/>
    </xf>
    <xf numFmtId="0" fontId="13" fillId="8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164" fontId="7" fillId="8" borderId="0" xfId="0" applyNumberFormat="1" applyFont="1" applyFill="1" applyAlignment="1">
      <alignment horizontal="right" vertical="center"/>
    </xf>
    <xf numFmtId="0" fontId="6" fillId="8" borderId="0" xfId="0" applyFont="1" applyFill="1" applyBorder="1" applyAlignment="1">
      <alignment vertical="center"/>
    </xf>
    <xf numFmtId="0" fontId="6" fillId="3" borderId="0" xfId="0" applyFont="1" applyFill="1" applyBorder="1"/>
    <xf numFmtId="0" fontId="7" fillId="3" borderId="0" xfId="0" applyFont="1" applyFill="1" applyBorder="1"/>
    <xf numFmtId="0" fontId="8" fillId="3" borderId="0" xfId="0" applyFont="1" applyFill="1" applyBorder="1"/>
    <xf numFmtId="164" fontId="8" fillId="7" borderId="0" xfId="0" applyNumberFormat="1" applyFont="1" applyFill="1" applyAlignment="1">
      <alignment vertic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3" borderId="0" xfId="0" applyFont="1" applyFill="1" applyBorder="1"/>
    <xf numFmtId="0" fontId="1" fillId="3" borderId="0" xfId="0" applyFont="1" applyFill="1" applyBorder="1"/>
    <xf numFmtId="0" fontId="12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</xdr:row>
      <xdr:rowOff>44822</xdr:rowOff>
    </xdr:from>
    <xdr:to>
      <xdr:col>1</xdr:col>
      <xdr:colOff>866775</xdr:colOff>
      <xdr:row>5</xdr:row>
      <xdr:rowOff>0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1C96BC01-6D9C-4A81-9D64-47091450CBBE}"/>
            </a:ext>
          </a:extLst>
        </xdr:cNvPr>
        <xdr:cNvPicPr/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13" t="19875" r="8001" b="8269"/>
        <a:stretch/>
      </xdr:blipFill>
      <xdr:spPr bwMode="auto">
        <a:xfrm>
          <a:off x="390525" y="228972"/>
          <a:ext cx="1238250" cy="78702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1322294</xdr:colOff>
      <xdr:row>1</xdr:row>
      <xdr:rowOff>112060</xdr:rowOff>
    </xdr:from>
    <xdr:to>
      <xdr:col>1</xdr:col>
      <xdr:colOff>1322855</xdr:colOff>
      <xdr:row>4</xdr:row>
      <xdr:rowOff>130362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58B8880B-420F-4239-B415-FE0D903562F3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3" r="72628"/>
        <a:stretch/>
      </xdr:blipFill>
      <xdr:spPr bwMode="auto">
        <a:xfrm>
          <a:off x="2084294" y="296210"/>
          <a:ext cx="561" cy="64695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3653116</xdr:colOff>
      <xdr:row>1</xdr:row>
      <xdr:rowOff>112059</xdr:rowOff>
    </xdr:from>
    <xdr:to>
      <xdr:col>1</xdr:col>
      <xdr:colOff>3661522</xdr:colOff>
      <xdr:row>4</xdr:row>
      <xdr:rowOff>173691</xdr:rowOff>
    </xdr:to>
    <xdr:pic>
      <xdr:nvPicPr>
        <xdr:cNvPr id="4" name="Image 4">
          <a:extLst>
            <a:ext uri="{FF2B5EF4-FFF2-40B4-BE49-F238E27FC236}">
              <a16:creationId xmlns="" xmlns:a16="http://schemas.microsoft.com/office/drawing/2014/main" id="{B594167D-307D-4FF8-8DE4-6F8019FF3CFC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76" t="26251" r="3749" b="23749"/>
        <a:stretch/>
      </xdr:blipFill>
      <xdr:spPr bwMode="auto">
        <a:xfrm>
          <a:off x="4415116" y="296209"/>
          <a:ext cx="8406" cy="7029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1095375</xdr:colOff>
      <xdr:row>1</xdr:row>
      <xdr:rowOff>90182</xdr:rowOff>
    </xdr:from>
    <xdr:to>
      <xdr:col>1</xdr:col>
      <xdr:colOff>2225675</xdr:colOff>
      <xdr:row>4</xdr:row>
      <xdr:rowOff>67322</xdr:rowOff>
    </xdr:to>
    <xdr:pic>
      <xdr:nvPicPr>
        <xdr:cNvPr id="5" name="Image 5">
          <a:extLst>
            <a:ext uri="{FF2B5EF4-FFF2-40B4-BE49-F238E27FC236}">
              <a16:creationId xmlns="" xmlns:a16="http://schemas.microsoft.com/office/drawing/2014/main" id="{75139B3E-DC54-4470-9844-BBD63E837BA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3" r="72628"/>
        <a:stretch>
          <a:fillRect/>
        </a:stretch>
      </xdr:blipFill>
      <xdr:spPr>
        <a:xfrm>
          <a:off x="1857375" y="274332"/>
          <a:ext cx="1130300" cy="60579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2430263</xdr:colOff>
      <xdr:row>1</xdr:row>
      <xdr:rowOff>50533</xdr:rowOff>
    </xdr:from>
    <xdr:to>
      <xdr:col>1</xdr:col>
      <xdr:colOff>3747253</xdr:colOff>
      <xdr:row>4</xdr:row>
      <xdr:rowOff>28943</xdr:rowOff>
    </xdr:to>
    <xdr:pic>
      <xdr:nvPicPr>
        <xdr:cNvPr id="6" name="Image 6">
          <a:extLst>
            <a:ext uri="{FF2B5EF4-FFF2-40B4-BE49-F238E27FC236}">
              <a16:creationId xmlns="" xmlns:a16="http://schemas.microsoft.com/office/drawing/2014/main" id="{423DA0F9-67FA-4B4D-A617-955F88FBAE0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90" t="5840" r="19139" b="8759"/>
        <a:stretch>
          <a:fillRect/>
        </a:stretch>
      </xdr:blipFill>
      <xdr:spPr>
        <a:xfrm>
          <a:off x="3192263" y="234683"/>
          <a:ext cx="1316990" cy="6070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3961279</xdr:colOff>
      <xdr:row>1</xdr:row>
      <xdr:rowOff>58830</xdr:rowOff>
    </xdr:from>
    <xdr:to>
      <xdr:col>2</xdr:col>
      <xdr:colOff>542303</xdr:colOff>
      <xdr:row>4</xdr:row>
      <xdr:rowOff>39780</xdr:rowOff>
    </xdr:to>
    <xdr:pic>
      <xdr:nvPicPr>
        <xdr:cNvPr id="7" name="Image 7">
          <a:extLst>
            <a:ext uri="{FF2B5EF4-FFF2-40B4-BE49-F238E27FC236}">
              <a16:creationId xmlns="" xmlns:a16="http://schemas.microsoft.com/office/drawing/2014/main" id="{5FAE82CB-4B37-46FB-8139-B6F7A7624EF3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76" t="26251" r="3749" b="23749"/>
        <a:stretch>
          <a:fillRect/>
        </a:stretch>
      </xdr:blipFill>
      <xdr:spPr>
        <a:xfrm>
          <a:off x="4723279" y="242980"/>
          <a:ext cx="1246686" cy="609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81936</xdr:colOff>
      <xdr:row>1</xdr:row>
      <xdr:rowOff>180975</xdr:rowOff>
    </xdr:from>
    <xdr:to>
      <xdr:col>3</xdr:col>
      <xdr:colOff>1304926</xdr:colOff>
      <xdr:row>3</xdr:row>
      <xdr:rowOff>167379</xdr:rowOff>
    </xdr:to>
    <xdr:pic>
      <xdr:nvPicPr>
        <xdr:cNvPr id="8" name="Image 8" descr="C:\Users\shilis.LAPTOP04\Desktop\Logo BC.png">
          <a:extLst>
            <a:ext uri="{FF2B5EF4-FFF2-40B4-BE49-F238E27FC236}">
              <a16:creationId xmlns="" xmlns:a16="http://schemas.microsoft.com/office/drawing/2014/main" id="{A70EA1BE-93FE-435A-B770-A5AE3A63294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52" r="16947"/>
        <a:stretch>
          <a:fillRect/>
        </a:stretch>
      </xdr:blipFill>
      <xdr:spPr>
        <a:xfrm>
          <a:off x="6190636" y="365125"/>
          <a:ext cx="1222990" cy="41820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1611833</xdr:colOff>
      <xdr:row>1</xdr:row>
      <xdr:rowOff>152400</xdr:rowOff>
    </xdr:from>
    <xdr:to>
      <xdr:col>4</xdr:col>
      <xdr:colOff>1438276</xdr:colOff>
      <xdr:row>4</xdr:row>
      <xdr:rowOff>33655</xdr:rowOff>
    </xdr:to>
    <xdr:pic>
      <xdr:nvPicPr>
        <xdr:cNvPr id="9" name="Image 9">
          <a:extLst>
            <a:ext uri="{FF2B5EF4-FFF2-40B4-BE49-F238E27FC236}">
              <a16:creationId xmlns="" xmlns:a16="http://schemas.microsoft.com/office/drawing/2014/main" id="{B36051A2-3207-4C5A-BB0F-ED69BED958F4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0533" y="336550"/>
          <a:ext cx="1585392" cy="509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7"/>
  <sheetViews>
    <sheetView tabSelected="1" topLeftCell="A4" zoomScale="80" zoomScaleNormal="80" workbookViewId="0">
      <selection activeCell="F137" sqref="F137:K137"/>
    </sheetView>
  </sheetViews>
  <sheetFormatPr baseColWidth="10" defaultColWidth="9.21875" defaultRowHeight="15" x14ac:dyDescent="0.2"/>
  <cols>
    <col min="1" max="1" width="9.21875" style="3"/>
    <col min="2" max="2" width="56.33203125" customWidth="1"/>
    <col min="3" max="3" width="13.109375" customWidth="1"/>
    <col min="4" max="4" width="21.33203125" customWidth="1"/>
    <col min="5" max="5" width="20.109375" customWidth="1"/>
    <col min="6" max="21" width="9.21875" style="56"/>
  </cols>
  <sheetData>
    <row r="1" spans="1:28" s="1" customFormat="1" x14ac:dyDescent="0.2">
      <c r="A1" s="18"/>
      <c r="E1" s="2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8" s="1" customFormat="1" x14ac:dyDescent="0.2">
      <c r="A2" s="18"/>
      <c r="E2" s="2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8" s="1" customFormat="1" x14ac:dyDescent="0.2">
      <c r="A3" s="18"/>
      <c r="E3" s="2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</row>
    <row r="4" spans="1:28" s="1" customFormat="1" x14ac:dyDescent="0.2">
      <c r="A4" s="18"/>
      <c r="B4" s="87"/>
      <c r="C4" s="87"/>
      <c r="D4" s="87"/>
      <c r="E4" s="87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1:28" s="1" customFormat="1" x14ac:dyDescent="0.2">
      <c r="A5" s="18"/>
      <c r="B5" s="87"/>
      <c r="C5" s="87"/>
      <c r="D5" s="87"/>
      <c r="E5" s="87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</row>
    <row r="6" spans="1:28" s="9" customFormat="1" ht="87.75" customHeight="1" x14ac:dyDescent="0.25">
      <c r="A6" s="19"/>
      <c r="B6" s="88" t="s">
        <v>159</v>
      </c>
      <c r="C6" s="89"/>
      <c r="D6" s="89"/>
      <c r="E6" s="89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8"/>
      <c r="W6" s="8"/>
      <c r="X6" s="8"/>
      <c r="Y6" s="8"/>
      <c r="Z6" s="8"/>
      <c r="AA6" s="8"/>
      <c r="AB6" s="8"/>
    </row>
    <row r="7" spans="1:28" s="16" customFormat="1" ht="21" x14ac:dyDescent="0.2">
      <c r="A7" s="20"/>
      <c r="B7" s="17" t="s">
        <v>153</v>
      </c>
      <c r="C7" s="79" t="s">
        <v>160</v>
      </c>
      <c r="D7" s="80"/>
      <c r="E7" s="81"/>
      <c r="F7" s="82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14"/>
      <c r="W7" s="14"/>
      <c r="X7" s="14"/>
    </row>
    <row r="8" spans="1:28" s="16" customFormat="1" ht="32.25" customHeight="1" x14ac:dyDescent="0.2">
      <c r="A8" s="20"/>
      <c r="B8" s="15" t="s">
        <v>51</v>
      </c>
      <c r="C8" s="70"/>
      <c r="D8" s="78" t="s">
        <v>158</v>
      </c>
      <c r="E8" s="86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14"/>
      <c r="W8" s="14"/>
      <c r="X8" s="14"/>
    </row>
    <row r="9" spans="1:28" s="11" customFormat="1" ht="17.25" x14ac:dyDescent="0.3">
      <c r="A9" s="21">
        <v>1</v>
      </c>
      <c r="B9" s="28" t="s">
        <v>0</v>
      </c>
      <c r="C9" s="36" t="s">
        <v>1</v>
      </c>
      <c r="D9" s="36" t="s">
        <v>2</v>
      </c>
      <c r="E9" s="46" t="s">
        <v>49</v>
      </c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10"/>
      <c r="W9" s="10"/>
      <c r="X9" s="10"/>
    </row>
    <row r="10" spans="1:28" s="11" customFormat="1" ht="17.25" x14ac:dyDescent="0.3">
      <c r="A10" s="22" t="s">
        <v>52</v>
      </c>
      <c r="B10" s="26" t="s">
        <v>3</v>
      </c>
      <c r="C10" s="26">
        <v>12</v>
      </c>
      <c r="D10" s="26"/>
      <c r="E10" s="47">
        <f>C10*D10</f>
        <v>0</v>
      </c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</row>
    <row r="11" spans="1:28" s="11" customFormat="1" ht="17.25" x14ac:dyDescent="0.3">
      <c r="A11" s="22" t="s">
        <v>53</v>
      </c>
      <c r="B11" s="26" t="s">
        <v>4</v>
      </c>
      <c r="C11" s="26">
        <v>12</v>
      </c>
      <c r="D11" s="26"/>
      <c r="E11" s="47">
        <f t="shared" ref="E11:E12" si="0">C11*D11</f>
        <v>0</v>
      </c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10"/>
      <c r="W11" s="10"/>
      <c r="X11" s="10"/>
    </row>
    <row r="12" spans="1:28" s="11" customFormat="1" ht="17.25" x14ac:dyDescent="0.3">
      <c r="A12" s="22" t="s">
        <v>54</v>
      </c>
      <c r="B12" s="26" t="s">
        <v>5</v>
      </c>
      <c r="C12" s="26">
        <v>12</v>
      </c>
      <c r="D12" s="26"/>
      <c r="E12" s="47">
        <f t="shared" si="0"/>
        <v>0</v>
      </c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10"/>
      <c r="W12" s="10"/>
      <c r="X12" s="10"/>
    </row>
    <row r="13" spans="1:28" s="11" customFormat="1" ht="17.25" x14ac:dyDescent="0.3">
      <c r="A13" s="21"/>
      <c r="B13" s="28" t="s">
        <v>6</v>
      </c>
      <c r="C13" s="28"/>
      <c r="D13" s="28"/>
      <c r="E13" s="48">
        <f>SUM(E10:E12)</f>
        <v>0</v>
      </c>
      <c r="F13" s="84" t="s">
        <v>155</v>
      </c>
      <c r="G13" s="84"/>
      <c r="H13" s="84"/>
      <c r="I13" s="84"/>
      <c r="J13" s="84"/>
      <c r="K13" s="83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10"/>
      <c r="W13" s="10"/>
      <c r="X13" s="10"/>
    </row>
    <row r="14" spans="1:28" s="11" customFormat="1" ht="5.0999999999999996" customHeight="1" x14ac:dyDescent="0.3">
      <c r="A14" s="71"/>
      <c r="B14" s="37"/>
      <c r="C14" s="37"/>
      <c r="D14" s="37"/>
      <c r="E14" s="4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10"/>
      <c r="W14" s="10"/>
      <c r="X14" s="10"/>
    </row>
    <row r="15" spans="1:28" s="11" customFormat="1" ht="17.25" x14ac:dyDescent="0.3">
      <c r="A15" s="21">
        <v>2</v>
      </c>
      <c r="B15" s="38" t="s">
        <v>156</v>
      </c>
      <c r="C15" s="25" t="s">
        <v>7</v>
      </c>
      <c r="D15" s="25" t="s">
        <v>8</v>
      </c>
      <c r="E15" s="50" t="s">
        <v>49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10"/>
      <c r="W15" s="10"/>
      <c r="X15" s="10"/>
    </row>
    <row r="16" spans="1:28" s="11" customFormat="1" ht="17.25" x14ac:dyDescent="0.3">
      <c r="A16" s="21" t="s">
        <v>55</v>
      </c>
      <c r="B16" s="27" t="s">
        <v>56</v>
      </c>
      <c r="C16" s="27"/>
      <c r="D16" s="27"/>
      <c r="E16" s="47">
        <f t="shared" ref="E16:E22" si="1">C16*D16</f>
        <v>0</v>
      </c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10"/>
      <c r="W16" s="10"/>
      <c r="X16" s="10"/>
    </row>
    <row r="17" spans="1:24" s="11" customFormat="1" ht="17.25" x14ac:dyDescent="0.3">
      <c r="A17" s="21" t="s">
        <v>59</v>
      </c>
      <c r="B17" s="27"/>
      <c r="C17" s="27"/>
      <c r="D17" s="27"/>
      <c r="E17" s="47">
        <f t="shared" si="1"/>
        <v>0</v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10"/>
      <c r="W17" s="10"/>
      <c r="X17" s="10"/>
    </row>
    <row r="18" spans="1:24" s="11" customFormat="1" ht="17.25" x14ac:dyDescent="0.3">
      <c r="A18" s="21" t="s">
        <v>60</v>
      </c>
      <c r="B18" s="27"/>
      <c r="C18" s="27"/>
      <c r="D18" s="27"/>
      <c r="E18" s="47">
        <f t="shared" si="1"/>
        <v>0</v>
      </c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10"/>
      <c r="W18" s="10"/>
      <c r="X18" s="10"/>
    </row>
    <row r="19" spans="1:24" s="11" customFormat="1" ht="17.25" x14ac:dyDescent="0.3">
      <c r="A19" s="21" t="s">
        <v>61</v>
      </c>
      <c r="B19" s="27" t="s">
        <v>57</v>
      </c>
      <c r="C19" s="27"/>
      <c r="D19" s="27"/>
      <c r="E19" s="47">
        <f t="shared" si="1"/>
        <v>0</v>
      </c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10"/>
      <c r="W19" s="10"/>
      <c r="X19" s="10"/>
    </row>
    <row r="20" spans="1:24" s="11" customFormat="1" ht="17.25" x14ac:dyDescent="0.3">
      <c r="A20" s="21" t="s">
        <v>62</v>
      </c>
      <c r="B20" s="27"/>
      <c r="C20" s="27"/>
      <c r="D20" s="27"/>
      <c r="E20" s="47">
        <f t="shared" si="1"/>
        <v>0</v>
      </c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10"/>
      <c r="W20" s="10"/>
      <c r="X20" s="10"/>
    </row>
    <row r="21" spans="1:24" s="11" customFormat="1" ht="17.25" x14ac:dyDescent="0.3">
      <c r="A21" s="21" t="s">
        <v>63</v>
      </c>
      <c r="B21" s="27" t="s">
        <v>58</v>
      </c>
      <c r="C21" s="27"/>
      <c r="D21" s="27"/>
      <c r="E21" s="47">
        <f t="shared" si="1"/>
        <v>0</v>
      </c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10"/>
      <c r="W21" s="10"/>
      <c r="X21" s="10"/>
    </row>
    <row r="22" spans="1:24" s="11" customFormat="1" ht="17.25" x14ac:dyDescent="0.3">
      <c r="A22" s="21" t="s">
        <v>64</v>
      </c>
      <c r="B22" s="27"/>
      <c r="C22" s="27"/>
      <c r="D22" s="27"/>
      <c r="E22" s="47">
        <f t="shared" si="1"/>
        <v>0</v>
      </c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10"/>
      <c r="W22" s="10"/>
      <c r="X22" s="10"/>
    </row>
    <row r="23" spans="1:24" s="11" customFormat="1" ht="17.25" x14ac:dyDescent="0.3">
      <c r="A23" s="21"/>
      <c r="B23" s="28" t="s">
        <v>6</v>
      </c>
      <c r="C23" s="28"/>
      <c r="D23" s="28"/>
      <c r="E23" s="48">
        <f>SUM(E16:E22)</f>
        <v>0</v>
      </c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10"/>
      <c r="W23" s="10"/>
      <c r="X23" s="10"/>
    </row>
    <row r="24" spans="1:24" s="11" customFormat="1" ht="5.0999999999999996" customHeight="1" x14ac:dyDescent="0.3">
      <c r="A24" s="71"/>
      <c r="B24" s="37"/>
      <c r="C24" s="39"/>
      <c r="D24" s="39"/>
      <c r="E24" s="51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10"/>
      <c r="W24" s="10"/>
      <c r="X24" s="10"/>
    </row>
    <row r="25" spans="1:24" s="11" customFormat="1" ht="17.25" x14ac:dyDescent="0.3">
      <c r="A25" s="21">
        <v>3</v>
      </c>
      <c r="B25" s="38" t="s">
        <v>11</v>
      </c>
      <c r="C25" s="25"/>
      <c r="D25" s="25"/>
      <c r="E25" s="50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10"/>
      <c r="W25" s="10"/>
      <c r="X25" s="10"/>
    </row>
    <row r="26" spans="1:24" s="11" customFormat="1" ht="5.0999999999999996" customHeight="1" x14ac:dyDescent="0.3">
      <c r="A26" s="71"/>
      <c r="B26" s="39"/>
      <c r="C26" s="39"/>
      <c r="D26" s="39"/>
      <c r="E26" s="51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10"/>
      <c r="W26" s="10"/>
      <c r="X26" s="10"/>
    </row>
    <row r="27" spans="1:24" s="11" customFormat="1" ht="34.5" x14ac:dyDescent="0.3">
      <c r="A27" s="21">
        <v>4</v>
      </c>
      <c r="B27" s="40" t="s">
        <v>12</v>
      </c>
      <c r="C27" s="25" t="s">
        <v>7</v>
      </c>
      <c r="D27" s="25" t="s">
        <v>8</v>
      </c>
      <c r="E27" s="50" t="s">
        <v>49</v>
      </c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10"/>
      <c r="W27" s="10"/>
      <c r="X27" s="10"/>
    </row>
    <row r="28" spans="1:24" s="11" customFormat="1" ht="17.25" x14ac:dyDescent="0.3">
      <c r="A28" s="21" t="s">
        <v>68</v>
      </c>
      <c r="B28" s="26" t="s">
        <v>14</v>
      </c>
      <c r="C28" s="27"/>
      <c r="D28" s="27"/>
      <c r="E28" s="47">
        <f>C28*D28</f>
        <v>0</v>
      </c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10"/>
      <c r="W28" s="10"/>
      <c r="X28" s="10"/>
    </row>
    <row r="29" spans="1:24" s="11" customFormat="1" ht="17.25" x14ac:dyDescent="0.3">
      <c r="A29" s="21" t="s">
        <v>69</v>
      </c>
      <c r="B29" s="26" t="s">
        <v>15</v>
      </c>
      <c r="C29" s="27"/>
      <c r="D29" s="27"/>
      <c r="E29" s="47">
        <f t="shared" ref="E29:E39" si="2">C29*D29</f>
        <v>0</v>
      </c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10"/>
      <c r="W29" s="10"/>
      <c r="X29" s="10"/>
    </row>
    <row r="30" spans="1:24" s="11" customFormat="1" ht="17.25" x14ac:dyDescent="0.3">
      <c r="A30" s="21" t="s">
        <v>70</v>
      </c>
      <c r="B30" s="26" t="s">
        <v>16</v>
      </c>
      <c r="C30" s="27"/>
      <c r="D30" s="27"/>
      <c r="E30" s="47">
        <f t="shared" si="2"/>
        <v>0</v>
      </c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10"/>
      <c r="W30" s="10"/>
      <c r="X30" s="10"/>
    </row>
    <row r="31" spans="1:24" s="11" customFormat="1" ht="17.25" x14ac:dyDescent="0.3">
      <c r="A31" s="21" t="s">
        <v>71</v>
      </c>
      <c r="B31" s="41" t="s">
        <v>17</v>
      </c>
      <c r="C31" s="27"/>
      <c r="D31" s="27"/>
      <c r="E31" s="47">
        <f t="shared" si="2"/>
        <v>0</v>
      </c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10"/>
      <c r="W31" s="10"/>
      <c r="X31" s="10"/>
    </row>
    <row r="32" spans="1:24" s="11" customFormat="1" ht="17.25" x14ac:dyDescent="0.3">
      <c r="A32" s="21" t="s">
        <v>72</v>
      </c>
      <c r="B32" s="41" t="s">
        <v>18</v>
      </c>
      <c r="C32" s="27"/>
      <c r="D32" s="27"/>
      <c r="E32" s="47">
        <f t="shared" si="2"/>
        <v>0</v>
      </c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10"/>
      <c r="W32" s="10"/>
      <c r="X32" s="10"/>
    </row>
    <row r="33" spans="1:24" s="11" customFormat="1" ht="17.25" x14ac:dyDescent="0.3">
      <c r="A33" s="21" t="s">
        <v>73</v>
      </c>
      <c r="B33" s="26" t="s">
        <v>19</v>
      </c>
      <c r="C33" s="27"/>
      <c r="D33" s="27"/>
      <c r="E33" s="47">
        <f t="shared" si="2"/>
        <v>0</v>
      </c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10"/>
      <c r="W33" s="10"/>
      <c r="X33" s="10"/>
    </row>
    <row r="34" spans="1:24" s="11" customFormat="1" ht="17.25" x14ac:dyDescent="0.3">
      <c r="A34" s="21" t="s">
        <v>74</v>
      </c>
      <c r="B34" s="26" t="s">
        <v>20</v>
      </c>
      <c r="C34" s="27"/>
      <c r="D34" s="27"/>
      <c r="E34" s="47">
        <f t="shared" si="2"/>
        <v>0</v>
      </c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10"/>
      <c r="W34" s="10"/>
      <c r="X34" s="10"/>
    </row>
    <row r="35" spans="1:24" s="11" customFormat="1" ht="17.25" x14ac:dyDescent="0.3">
      <c r="A35" s="21" t="s">
        <v>75</v>
      </c>
      <c r="B35" s="26" t="s">
        <v>21</v>
      </c>
      <c r="C35" s="27"/>
      <c r="D35" s="27"/>
      <c r="E35" s="47">
        <f t="shared" si="2"/>
        <v>0</v>
      </c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10"/>
      <c r="W35" s="10"/>
      <c r="X35" s="10"/>
    </row>
    <row r="36" spans="1:24" s="11" customFormat="1" ht="17.25" x14ac:dyDescent="0.3">
      <c r="A36" s="21" t="s">
        <v>76</v>
      </c>
      <c r="B36" s="26" t="s">
        <v>22</v>
      </c>
      <c r="C36" s="27"/>
      <c r="D36" s="27"/>
      <c r="E36" s="47">
        <f t="shared" si="2"/>
        <v>0</v>
      </c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10"/>
      <c r="W36" s="10"/>
      <c r="X36" s="10"/>
    </row>
    <row r="37" spans="1:24" s="11" customFormat="1" ht="17.25" x14ac:dyDescent="0.3">
      <c r="A37" s="21" t="s">
        <v>77</v>
      </c>
      <c r="B37" s="26" t="s">
        <v>23</v>
      </c>
      <c r="C37" s="27"/>
      <c r="D37" s="27"/>
      <c r="E37" s="47">
        <f t="shared" si="2"/>
        <v>0</v>
      </c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10"/>
      <c r="W37" s="10"/>
      <c r="X37" s="10"/>
    </row>
    <row r="38" spans="1:24" s="11" customFormat="1" ht="17.25" x14ac:dyDescent="0.3">
      <c r="A38" s="21" t="s">
        <v>78</v>
      </c>
      <c r="B38" s="26" t="s">
        <v>24</v>
      </c>
      <c r="C38" s="27"/>
      <c r="D38" s="27"/>
      <c r="E38" s="47">
        <f t="shared" si="2"/>
        <v>0</v>
      </c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10"/>
      <c r="W38" s="10"/>
      <c r="X38" s="10"/>
    </row>
    <row r="39" spans="1:24" s="11" customFormat="1" ht="17.25" x14ac:dyDescent="0.3">
      <c r="A39" s="21" t="s">
        <v>79</v>
      </c>
      <c r="B39" s="26" t="s">
        <v>10</v>
      </c>
      <c r="C39" s="27"/>
      <c r="D39" s="27"/>
      <c r="E39" s="47">
        <f t="shared" si="2"/>
        <v>0</v>
      </c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10"/>
      <c r="W39" s="10"/>
      <c r="X39" s="10"/>
    </row>
    <row r="40" spans="1:24" s="11" customFormat="1" ht="17.25" x14ac:dyDescent="0.3">
      <c r="A40" s="21"/>
      <c r="B40" s="28" t="s">
        <v>25</v>
      </c>
      <c r="C40" s="28"/>
      <c r="D40" s="28"/>
      <c r="E40" s="48">
        <f>SUM(E28:E39)</f>
        <v>0</v>
      </c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10"/>
      <c r="W40" s="10"/>
      <c r="X40" s="10"/>
    </row>
    <row r="41" spans="1:24" s="11" customFormat="1" ht="5.0999999999999996" customHeight="1" x14ac:dyDescent="0.3">
      <c r="A41" s="71"/>
      <c r="B41" s="39"/>
      <c r="C41" s="39"/>
      <c r="D41" s="39"/>
      <c r="E41" s="51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10"/>
      <c r="W41" s="10"/>
      <c r="X41" s="10"/>
    </row>
    <row r="42" spans="1:24" s="11" customFormat="1" ht="17.25" x14ac:dyDescent="0.3">
      <c r="A42" s="21">
        <v>5</v>
      </c>
      <c r="B42" s="24" t="s">
        <v>26</v>
      </c>
      <c r="C42" s="25" t="s">
        <v>7</v>
      </c>
      <c r="D42" s="25" t="s">
        <v>8</v>
      </c>
      <c r="E42" s="50" t="s">
        <v>49</v>
      </c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10"/>
      <c r="W42" s="10"/>
      <c r="X42" s="10"/>
    </row>
    <row r="43" spans="1:24" s="11" customFormat="1" ht="17.25" x14ac:dyDescent="0.3">
      <c r="A43" s="21" t="s">
        <v>80</v>
      </c>
      <c r="B43" s="26" t="s">
        <v>27</v>
      </c>
      <c r="C43" s="27"/>
      <c r="D43" s="27"/>
      <c r="E43" s="52">
        <f>C43*D43</f>
        <v>0</v>
      </c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10"/>
      <c r="W43" s="10"/>
      <c r="X43" s="10"/>
    </row>
    <row r="44" spans="1:24" s="11" customFormat="1" ht="17.25" x14ac:dyDescent="0.3">
      <c r="A44" s="21" t="s">
        <v>81</v>
      </c>
      <c r="B44" s="26" t="s">
        <v>28</v>
      </c>
      <c r="C44" s="27"/>
      <c r="D44" s="27"/>
      <c r="E44" s="52">
        <f t="shared" ref="E44:E48" si="3">C44*D44</f>
        <v>0</v>
      </c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10"/>
      <c r="W44" s="10"/>
      <c r="X44" s="10"/>
    </row>
    <row r="45" spans="1:24" s="11" customFormat="1" ht="17.25" x14ac:dyDescent="0.3">
      <c r="A45" s="21" t="s">
        <v>82</v>
      </c>
      <c r="B45" s="26" t="s">
        <v>29</v>
      </c>
      <c r="C45" s="27"/>
      <c r="D45" s="27"/>
      <c r="E45" s="52">
        <f t="shared" si="3"/>
        <v>0</v>
      </c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10"/>
      <c r="W45" s="10"/>
      <c r="X45" s="10"/>
    </row>
    <row r="46" spans="1:24" s="11" customFormat="1" ht="17.25" x14ac:dyDescent="0.3">
      <c r="A46" s="21" t="s">
        <v>83</v>
      </c>
      <c r="B46" s="26" t="s">
        <v>9</v>
      </c>
      <c r="C46" s="27"/>
      <c r="D46" s="27"/>
      <c r="E46" s="52">
        <f t="shared" si="3"/>
        <v>0</v>
      </c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10"/>
      <c r="W46" s="10"/>
      <c r="X46" s="10"/>
    </row>
    <row r="47" spans="1:24" s="11" customFormat="1" ht="17.25" x14ac:dyDescent="0.3">
      <c r="A47" s="21" t="s">
        <v>84</v>
      </c>
      <c r="B47" s="26" t="s">
        <v>30</v>
      </c>
      <c r="C47" s="27"/>
      <c r="D47" s="27"/>
      <c r="E47" s="52">
        <f t="shared" si="3"/>
        <v>0</v>
      </c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10"/>
      <c r="W47" s="10"/>
      <c r="X47" s="10"/>
    </row>
    <row r="48" spans="1:24" s="11" customFormat="1" ht="17.25" x14ac:dyDescent="0.3">
      <c r="A48" s="21" t="s">
        <v>85</v>
      </c>
      <c r="B48" s="26" t="s">
        <v>10</v>
      </c>
      <c r="C48" s="27"/>
      <c r="D48" s="27"/>
      <c r="E48" s="52">
        <f t="shared" si="3"/>
        <v>0</v>
      </c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10"/>
      <c r="W48" s="10"/>
      <c r="X48" s="10"/>
    </row>
    <row r="49" spans="1:24" s="11" customFormat="1" ht="17.25" x14ac:dyDescent="0.3">
      <c r="A49" s="21"/>
      <c r="B49" s="28" t="s">
        <v>25</v>
      </c>
      <c r="C49" s="28"/>
      <c r="D49" s="28"/>
      <c r="E49" s="48">
        <f>SUM(E43:E48)</f>
        <v>0</v>
      </c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10"/>
      <c r="W49" s="10"/>
      <c r="X49" s="10"/>
    </row>
    <row r="50" spans="1:24" s="11" customFormat="1" ht="5.0999999999999996" customHeight="1" x14ac:dyDescent="0.3">
      <c r="A50" s="71"/>
      <c r="B50" s="39"/>
      <c r="C50" s="39"/>
      <c r="D50" s="39"/>
      <c r="E50" s="51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10"/>
      <c r="W50" s="10"/>
      <c r="X50" s="10"/>
    </row>
    <row r="51" spans="1:24" s="11" customFormat="1" ht="17.25" x14ac:dyDescent="0.3">
      <c r="A51" s="21">
        <v>6</v>
      </c>
      <c r="B51" s="24" t="s">
        <v>31</v>
      </c>
      <c r="C51" s="25" t="s">
        <v>7</v>
      </c>
      <c r="D51" s="25" t="s">
        <v>8</v>
      </c>
      <c r="E51" s="50" t="s">
        <v>49</v>
      </c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10"/>
      <c r="W51" s="10"/>
      <c r="X51" s="10"/>
    </row>
    <row r="52" spans="1:24" s="11" customFormat="1" ht="17.25" x14ac:dyDescent="0.3">
      <c r="A52" s="21" t="s">
        <v>86</v>
      </c>
      <c r="B52" s="26" t="s">
        <v>14</v>
      </c>
      <c r="C52" s="27"/>
      <c r="D52" s="27"/>
      <c r="E52" s="52">
        <f t="shared" ref="E52:E63" si="4">C52*D52</f>
        <v>0</v>
      </c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10"/>
      <c r="W52" s="10"/>
      <c r="X52" s="10"/>
    </row>
    <row r="53" spans="1:24" s="11" customFormat="1" ht="17.25" x14ac:dyDescent="0.3">
      <c r="A53" s="21" t="s">
        <v>87</v>
      </c>
      <c r="B53" s="26" t="s">
        <v>15</v>
      </c>
      <c r="C53" s="27"/>
      <c r="D53" s="27"/>
      <c r="E53" s="52">
        <f t="shared" si="4"/>
        <v>0</v>
      </c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10"/>
      <c r="W53" s="10"/>
      <c r="X53" s="10"/>
    </row>
    <row r="54" spans="1:24" s="11" customFormat="1" ht="17.25" x14ac:dyDescent="0.3">
      <c r="A54" s="21" t="s">
        <v>88</v>
      </c>
      <c r="B54" s="26" t="s">
        <v>16</v>
      </c>
      <c r="C54" s="27"/>
      <c r="D54" s="27"/>
      <c r="E54" s="52">
        <f t="shared" si="4"/>
        <v>0</v>
      </c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10"/>
      <c r="W54" s="10"/>
      <c r="X54" s="10"/>
    </row>
    <row r="55" spans="1:24" s="11" customFormat="1" ht="17.25" x14ac:dyDescent="0.3">
      <c r="A55" s="21" t="s">
        <v>89</v>
      </c>
      <c r="B55" s="41" t="s">
        <v>17</v>
      </c>
      <c r="C55" s="27"/>
      <c r="D55" s="27"/>
      <c r="E55" s="52">
        <f t="shared" si="4"/>
        <v>0</v>
      </c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10"/>
      <c r="W55" s="10"/>
      <c r="X55" s="10"/>
    </row>
    <row r="56" spans="1:24" s="11" customFormat="1" ht="17.25" x14ac:dyDescent="0.3">
      <c r="A56" s="21" t="s">
        <v>90</v>
      </c>
      <c r="B56" s="41" t="s">
        <v>18</v>
      </c>
      <c r="C56" s="27"/>
      <c r="D56" s="27"/>
      <c r="E56" s="52">
        <f t="shared" si="4"/>
        <v>0</v>
      </c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10"/>
      <c r="W56" s="10"/>
      <c r="X56" s="10"/>
    </row>
    <row r="57" spans="1:24" s="11" customFormat="1" ht="17.25" x14ac:dyDescent="0.3">
      <c r="A57" s="21" t="s">
        <v>91</v>
      </c>
      <c r="B57" s="26" t="s">
        <v>32</v>
      </c>
      <c r="C57" s="27"/>
      <c r="D57" s="27"/>
      <c r="E57" s="52">
        <f t="shared" si="4"/>
        <v>0</v>
      </c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10"/>
      <c r="W57" s="10"/>
      <c r="X57" s="10"/>
    </row>
    <row r="58" spans="1:24" s="11" customFormat="1" ht="17.25" x14ac:dyDescent="0.3">
      <c r="A58" s="21" t="s">
        <v>92</v>
      </c>
      <c r="B58" s="26" t="s">
        <v>20</v>
      </c>
      <c r="C58" s="27"/>
      <c r="D58" s="27"/>
      <c r="E58" s="52">
        <f t="shared" si="4"/>
        <v>0</v>
      </c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10"/>
      <c r="W58" s="10"/>
      <c r="X58" s="10"/>
    </row>
    <row r="59" spans="1:24" s="11" customFormat="1" ht="17.25" x14ac:dyDescent="0.3">
      <c r="A59" s="21" t="s">
        <v>93</v>
      </c>
      <c r="B59" s="26" t="s">
        <v>21</v>
      </c>
      <c r="C59" s="27"/>
      <c r="D59" s="27"/>
      <c r="E59" s="52">
        <f t="shared" si="4"/>
        <v>0</v>
      </c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10"/>
      <c r="W59" s="10"/>
      <c r="X59" s="10"/>
    </row>
    <row r="60" spans="1:24" s="11" customFormat="1" ht="17.25" x14ac:dyDescent="0.3">
      <c r="A60" s="21" t="s">
        <v>94</v>
      </c>
      <c r="B60" s="26" t="s">
        <v>22</v>
      </c>
      <c r="C60" s="27"/>
      <c r="D60" s="27"/>
      <c r="E60" s="52">
        <f t="shared" si="4"/>
        <v>0</v>
      </c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10"/>
      <c r="W60" s="10"/>
      <c r="X60" s="10"/>
    </row>
    <row r="61" spans="1:24" s="11" customFormat="1" ht="17.25" x14ac:dyDescent="0.3">
      <c r="A61" s="21" t="s">
        <v>95</v>
      </c>
      <c r="B61" s="26" t="s">
        <v>9</v>
      </c>
      <c r="C61" s="27"/>
      <c r="D61" s="27"/>
      <c r="E61" s="52">
        <f t="shared" si="4"/>
        <v>0</v>
      </c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10"/>
      <c r="W61" s="10"/>
      <c r="X61" s="10"/>
    </row>
    <row r="62" spans="1:24" s="11" customFormat="1" ht="17.25" x14ac:dyDescent="0.3">
      <c r="A62" s="21" t="s">
        <v>96</v>
      </c>
      <c r="B62" s="26" t="s">
        <v>24</v>
      </c>
      <c r="C62" s="27"/>
      <c r="D62" s="27"/>
      <c r="E62" s="52">
        <f t="shared" si="4"/>
        <v>0</v>
      </c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10"/>
      <c r="W62" s="10"/>
      <c r="X62" s="10"/>
    </row>
    <row r="63" spans="1:24" s="11" customFormat="1" ht="17.25" x14ac:dyDescent="0.3">
      <c r="A63" s="21" t="s">
        <v>97</v>
      </c>
      <c r="B63" s="26" t="s">
        <v>10</v>
      </c>
      <c r="C63" s="27"/>
      <c r="D63" s="27"/>
      <c r="E63" s="52">
        <f t="shared" si="4"/>
        <v>0</v>
      </c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10"/>
      <c r="W63" s="10"/>
      <c r="X63" s="10"/>
    </row>
    <row r="64" spans="1:24" s="11" customFormat="1" ht="17.25" x14ac:dyDescent="0.3">
      <c r="A64" s="21"/>
      <c r="B64" s="28" t="s">
        <v>25</v>
      </c>
      <c r="C64" s="28"/>
      <c r="D64" s="28"/>
      <c r="E64" s="48">
        <f>SUM(E52:E63)</f>
        <v>0</v>
      </c>
      <c r="F64" s="59"/>
      <c r="G64" s="60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10"/>
      <c r="W64" s="10"/>
      <c r="X64" s="10"/>
    </row>
    <row r="65" spans="1:24" s="11" customFormat="1" ht="5.0999999999999996" customHeight="1" x14ac:dyDescent="0.3">
      <c r="A65" s="71"/>
      <c r="B65" s="39"/>
      <c r="C65" s="39"/>
      <c r="D65" s="39"/>
      <c r="E65" s="51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10"/>
      <c r="W65" s="10"/>
      <c r="X65" s="10"/>
    </row>
    <row r="66" spans="1:24" s="11" customFormat="1" ht="17.25" x14ac:dyDescent="0.3">
      <c r="A66" s="21">
        <v>7</v>
      </c>
      <c r="B66" s="24" t="s">
        <v>33</v>
      </c>
      <c r="C66" s="25" t="s">
        <v>7</v>
      </c>
      <c r="D66" s="25" t="s">
        <v>8</v>
      </c>
      <c r="E66" s="50" t="s">
        <v>49</v>
      </c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10"/>
      <c r="W66" s="10"/>
      <c r="X66" s="10"/>
    </row>
    <row r="67" spans="1:24" s="11" customFormat="1" ht="17.25" x14ac:dyDescent="0.3">
      <c r="A67" s="21" t="s">
        <v>98</v>
      </c>
      <c r="B67" s="26" t="s">
        <v>34</v>
      </c>
      <c r="C67" s="27"/>
      <c r="D67" s="27"/>
      <c r="E67" s="52">
        <f t="shared" ref="E67:E78" si="5">C67*D67</f>
        <v>0</v>
      </c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10"/>
      <c r="W67" s="10"/>
      <c r="X67" s="10"/>
    </row>
    <row r="68" spans="1:24" s="11" customFormat="1" ht="17.25" x14ac:dyDescent="0.3">
      <c r="A68" s="21" t="s">
        <v>99</v>
      </c>
      <c r="B68" s="26" t="s">
        <v>15</v>
      </c>
      <c r="C68" s="27"/>
      <c r="D68" s="27"/>
      <c r="E68" s="52">
        <f t="shared" si="5"/>
        <v>0</v>
      </c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10"/>
      <c r="W68" s="10"/>
      <c r="X68" s="10"/>
    </row>
    <row r="69" spans="1:24" s="11" customFormat="1" ht="17.25" x14ac:dyDescent="0.3">
      <c r="A69" s="21" t="s">
        <v>100</v>
      </c>
      <c r="B69" s="26" t="s">
        <v>16</v>
      </c>
      <c r="C69" s="27"/>
      <c r="D69" s="27"/>
      <c r="E69" s="52">
        <f t="shared" si="5"/>
        <v>0</v>
      </c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10"/>
      <c r="W69" s="10"/>
      <c r="X69" s="10"/>
    </row>
    <row r="70" spans="1:24" s="11" customFormat="1" ht="17.25" x14ac:dyDescent="0.3">
      <c r="A70" s="21" t="s">
        <v>101</v>
      </c>
      <c r="B70" s="41" t="s">
        <v>17</v>
      </c>
      <c r="C70" s="27"/>
      <c r="D70" s="27"/>
      <c r="E70" s="52">
        <f t="shared" si="5"/>
        <v>0</v>
      </c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10"/>
      <c r="W70" s="10"/>
      <c r="X70" s="10"/>
    </row>
    <row r="71" spans="1:24" s="11" customFormat="1" ht="17.25" x14ac:dyDescent="0.3">
      <c r="A71" s="21" t="s">
        <v>102</v>
      </c>
      <c r="B71" s="41" t="s">
        <v>18</v>
      </c>
      <c r="C71" s="27"/>
      <c r="D71" s="27"/>
      <c r="E71" s="52">
        <f t="shared" si="5"/>
        <v>0</v>
      </c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10"/>
      <c r="W71" s="10"/>
      <c r="X71" s="10"/>
    </row>
    <row r="72" spans="1:24" s="11" customFormat="1" ht="17.25" x14ac:dyDescent="0.3">
      <c r="A72" s="21" t="s">
        <v>103</v>
      </c>
      <c r="B72" s="26" t="s">
        <v>32</v>
      </c>
      <c r="C72" s="27"/>
      <c r="D72" s="27"/>
      <c r="E72" s="52">
        <f t="shared" si="5"/>
        <v>0</v>
      </c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10"/>
      <c r="W72" s="10"/>
      <c r="X72" s="10"/>
    </row>
    <row r="73" spans="1:24" s="11" customFormat="1" ht="17.25" x14ac:dyDescent="0.3">
      <c r="A73" s="21" t="s">
        <v>104</v>
      </c>
      <c r="B73" s="26" t="s">
        <v>20</v>
      </c>
      <c r="C73" s="27"/>
      <c r="D73" s="27"/>
      <c r="E73" s="52">
        <f t="shared" si="5"/>
        <v>0</v>
      </c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10"/>
      <c r="W73" s="10"/>
      <c r="X73" s="10"/>
    </row>
    <row r="74" spans="1:24" s="11" customFormat="1" ht="17.25" x14ac:dyDescent="0.3">
      <c r="A74" s="21" t="s">
        <v>105</v>
      </c>
      <c r="B74" s="26" t="s">
        <v>21</v>
      </c>
      <c r="C74" s="27"/>
      <c r="D74" s="27"/>
      <c r="E74" s="52">
        <f t="shared" si="5"/>
        <v>0</v>
      </c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10"/>
      <c r="W74" s="10"/>
      <c r="X74" s="10"/>
    </row>
    <row r="75" spans="1:24" s="11" customFormat="1" ht="17.25" x14ac:dyDescent="0.3">
      <c r="A75" s="21" t="s">
        <v>106</v>
      </c>
      <c r="B75" s="26" t="s">
        <v>22</v>
      </c>
      <c r="C75" s="27"/>
      <c r="D75" s="27"/>
      <c r="E75" s="52">
        <f t="shared" si="5"/>
        <v>0</v>
      </c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10"/>
      <c r="W75" s="10"/>
      <c r="X75" s="10"/>
    </row>
    <row r="76" spans="1:24" s="11" customFormat="1" ht="17.25" x14ac:dyDescent="0.3">
      <c r="A76" s="21" t="s">
        <v>107</v>
      </c>
      <c r="B76" s="26" t="s">
        <v>50</v>
      </c>
      <c r="C76" s="27"/>
      <c r="D76" s="27"/>
      <c r="E76" s="52">
        <f t="shared" si="5"/>
        <v>0</v>
      </c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10"/>
      <c r="W76" s="10"/>
      <c r="X76" s="10"/>
    </row>
    <row r="77" spans="1:24" s="11" customFormat="1" ht="17.25" x14ac:dyDescent="0.3">
      <c r="A77" s="21" t="s">
        <v>108</v>
      </c>
      <c r="B77" s="26" t="s">
        <v>24</v>
      </c>
      <c r="C77" s="27"/>
      <c r="D77" s="27"/>
      <c r="E77" s="52">
        <f t="shared" si="5"/>
        <v>0</v>
      </c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10"/>
      <c r="W77" s="10"/>
      <c r="X77" s="10"/>
    </row>
    <row r="78" spans="1:24" s="11" customFormat="1" ht="17.25" x14ac:dyDescent="0.3">
      <c r="A78" s="21" t="s">
        <v>109</v>
      </c>
      <c r="B78" s="26" t="s">
        <v>10</v>
      </c>
      <c r="C78" s="27"/>
      <c r="D78" s="27"/>
      <c r="E78" s="52">
        <f t="shared" si="5"/>
        <v>0</v>
      </c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10"/>
      <c r="W78" s="10"/>
      <c r="X78" s="10"/>
    </row>
    <row r="79" spans="1:24" s="11" customFormat="1" ht="17.25" x14ac:dyDescent="0.3">
      <c r="A79" s="21"/>
      <c r="B79" s="28" t="s">
        <v>25</v>
      </c>
      <c r="C79" s="28"/>
      <c r="D79" s="28"/>
      <c r="E79" s="48">
        <f>SUM(E67:E78)</f>
        <v>0</v>
      </c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10"/>
      <c r="W79" s="10"/>
      <c r="X79" s="10"/>
    </row>
    <row r="80" spans="1:24" s="11" customFormat="1" ht="5.0999999999999996" customHeight="1" x14ac:dyDescent="0.3">
      <c r="A80" s="71"/>
      <c r="B80" s="39"/>
      <c r="C80" s="39"/>
      <c r="D80" s="39"/>
      <c r="E80" s="51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10"/>
      <c r="W80" s="10"/>
      <c r="X80" s="10"/>
    </row>
    <row r="81" spans="1:24" s="11" customFormat="1" ht="17.25" x14ac:dyDescent="0.3">
      <c r="A81" s="21">
        <v>8</v>
      </c>
      <c r="B81" s="24" t="s">
        <v>35</v>
      </c>
      <c r="C81" s="25" t="s">
        <v>7</v>
      </c>
      <c r="D81" s="25" t="s">
        <v>8</v>
      </c>
      <c r="E81" s="50" t="s">
        <v>49</v>
      </c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10"/>
      <c r="W81" s="10"/>
      <c r="X81" s="10"/>
    </row>
    <row r="82" spans="1:24" s="11" customFormat="1" ht="17.25" x14ac:dyDescent="0.3">
      <c r="A82" s="21" t="s">
        <v>110</v>
      </c>
      <c r="B82" s="26" t="s">
        <v>34</v>
      </c>
      <c r="C82" s="27"/>
      <c r="D82" s="27"/>
      <c r="E82" s="52">
        <f t="shared" ref="E82:E93" si="6">C82*D82</f>
        <v>0</v>
      </c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10"/>
      <c r="W82" s="10"/>
      <c r="X82" s="10"/>
    </row>
    <row r="83" spans="1:24" s="11" customFormat="1" ht="17.25" x14ac:dyDescent="0.3">
      <c r="A83" s="21" t="s">
        <v>111</v>
      </c>
      <c r="B83" s="26" t="s">
        <v>15</v>
      </c>
      <c r="C83" s="27"/>
      <c r="D83" s="27"/>
      <c r="E83" s="52">
        <f t="shared" si="6"/>
        <v>0</v>
      </c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10"/>
      <c r="W83" s="10"/>
      <c r="X83" s="10"/>
    </row>
    <row r="84" spans="1:24" s="11" customFormat="1" ht="17.25" x14ac:dyDescent="0.3">
      <c r="A84" s="21" t="s">
        <v>112</v>
      </c>
      <c r="B84" s="26" t="s">
        <v>16</v>
      </c>
      <c r="C84" s="27"/>
      <c r="D84" s="27"/>
      <c r="E84" s="52">
        <f t="shared" si="6"/>
        <v>0</v>
      </c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10"/>
      <c r="W84" s="10"/>
      <c r="X84" s="10"/>
    </row>
    <row r="85" spans="1:24" s="11" customFormat="1" ht="17.25" x14ac:dyDescent="0.3">
      <c r="A85" s="21" t="s">
        <v>113</v>
      </c>
      <c r="B85" s="41" t="s">
        <v>17</v>
      </c>
      <c r="C85" s="27"/>
      <c r="D85" s="27"/>
      <c r="E85" s="52">
        <f t="shared" si="6"/>
        <v>0</v>
      </c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10"/>
      <c r="W85" s="10"/>
      <c r="X85" s="10"/>
    </row>
    <row r="86" spans="1:24" s="11" customFormat="1" ht="17.25" x14ac:dyDescent="0.3">
      <c r="A86" s="21" t="s">
        <v>114</v>
      </c>
      <c r="B86" s="41" t="s">
        <v>18</v>
      </c>
      <c r="C86" s="27"/>
      <c r="D86" s="27"/>
      <c r="E86" s="52">
        <f t="shared" si="6"/>
        <v>0</v>
      </c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10"/>
      <c r="W86" s="10"/>
      <c r="X86" s="10"/>
    </row>
    <row r="87" spans="1:24" s="11" customFormat="1" ht="17.25" x14ac:dyDescent="0.3">
      <c r="A87" s="21" t="s">
        <v>115</v>
      </c>
      <c r="B87" s="26" t="s">
        <v>32</v>
      </c>
      <c r="C87" s="27"/>
      <c r="D87" s="27"/>
      <c r="E87" s="52">
        <f t="shared" si="6"/>
        <v>0</v>
      </c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10"/>
      <c r="W87" s="10"/>
      <c r="X87" s="10"/>
    </row>
    <row r="88" spans="1:24" s="11" customFormat="1" ht="17.25" x14ac:dyDescent="0.3">
      <c r="A88" s="21" t="s">
        <v>116</v>
      </c>
      <c r="B88" s="26" t="s">
        <v>20</v>
      </c>
      <c r="C88" s="27"/>
      <c r="D88" s="27"/>
      <c r="E88" s="52">
        <f t="shared" si="6"/>
        <v>0</v>
      </c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10"/>
      <c r="W88" s="10"/>
      <c r="X88" s="10"/>
    </row>
    <row r="89" spans="1:24" s="11" customFormat="1" ht="17.25" x14ac:dyDescent="0.3">
      <c r="A89" s="21" t="s">
        <v>117</v>
      </c>
      <c r="B89" s="26" t="s">
        <v>21</v>
      </c>
      <c r="C89" s="27"/>
      <c r="D89" s="27"/>
      <c r="E89" s="52">
        <f t="shared" si="6"/>
        <v>0</v>
      </c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10"/>
      <c r="W89" s="10"/>
      <c r="X89" s="10"/>
    </row>
    <row r="90" spans="1:24" s="11" customFormat="1" ht="17.25" x14ac:dyDescent="0.3">
      <c r="A90" s="21" t="s">
        <v>118</v>
      </c>
      <c r="B90" s="26" t="s">
        <v>22</v>
      </c>
      <c r="C90" s="27"/>
      <c r="D90" s="27"/>
      <c r="E90" s="52">
        <f t="shared" si="6"/>
        <v>0</v>
      </c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10"/>
      <c r="W90" s="10"/>
      <c r="X90" s="10"/>
    </row>
    <row r="91" spans="1:24" s="11" customFormat="1" ht="17.25" x14ac:dyDescent="0.3">
      <c r="A91" s="21" t="s">
        <v>119</v>
      </c>
      <c r="B91" s="26" t="s">
        <v>23</v>
      </c>
      <c r="C91" s="27"/>
      <c r="D91" s="27"/>
      <c r="E91" s="52">
        <f t="shared" si="6"/>
        <v>0</v>
      </c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10"/>
      <c r="W91" s="10"/>
      <c r="X91" s="10"/>
    </row>
    <row r="92" spans="1:24" s="11" customFormat="1" ht="17.25" x14ac:dyDescent="0.3">
      <c r="A92" s="21" t="s">
        <v>120</v>
      </c>
      <c r="B92" s="26" t="s">
        <v>24</v>
      </c>
      <c r="C92" s="27"/>
      <c r="D92" s="27"/>
      <c r="E92" s="52">
        <f t="shared" si="6"/>
        <v>0</v>
      </c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10"/>
      <c r="W92" s="10"/>
      <c r="X92" s="10"/>
    </row>
    <row r="93" spans="1:24" s="11" customFormat="1" ht="17.25" x14ac:dyDescent="0.3">
      <c r="A93" s="21" t="s">
        <v>121</v>
      </c>
      <c r="B93" s="26" t="s">
        <v>10</v>
      </c>
      <c r="C93" s="27"/>
      <c r="D93" s="27"/>
      <c r="E93" s="52">
        <f t="shared" si="6"/>
        <v>0</v>
      </c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10"/>
      <c r="W93" s="10"/>
      <c r="X93" s="10"/>
    </row>
    <row r="94" spans="1:24" s="11" customFormat="1" ht="17.25" x14ac:dyDescent="0.3">
      <c r="A94" s="21"/>
      <c r="B94" s="28" t="s">
        <v>25</v>
      </c>
      <c r="C94" s="28"/>
      <c r="D94" s="28"/>
      <c r="E94" s="48">
        <f>SUM(E82:E93)</f>
        <v>0</v>
      </c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10"/>
      <c r="W94" s="10"/>
      <c r="X94" s="10"/>
    </row>
    <row r="95" spans="1:24" s="11" customFormat="1" ht="5.0999999999999996" customHeight="1" x14ac:dyDescent="0.3">
      <c r="A95" s="71"/>
      <c r="B95" s="37"/>
      <c r="C95" s="37"/>
      <c r="D95" s="37"/>
      <c r="E95" s="4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10"/>
      <c r="W95" s="10"/>
      <c r="X95" s="10"/>
    </row>
    <row r="96" spans="1:24" s="11" customFormat="1" ht="17.25" x14ac:dyDescent="0.3">
      <c r="A96" s="21">
        <v>9</v>
      </c>
      <c r="B96" s="42" t="s">
        <v>65</v>
      </c>
      <c r="C96" s="25"/>
      <c r="D96" s="25"/>
      <c r="E96" s="50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10"/>
      <c r="W96" s="10"/>
      <c r="X96" s="10"/>
    </row>
    <row r="97" spans="1:24" s="11" customFormat="1" ht="5.0999999999999996" customHeight="1" x14ac:dyDescent="0.3">
      <c r="A97" s="71"/>
      <c r="B97" s="37"/>
      <c r="C97" s="37"/>
      <c r="D97" s="37"/>
      <c r="E97" s="4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10"/>
      <c r="W97" s="10"/>
      <c r="X97" s="10"/>
    </row>
    <row r="98" spans="1:24" s="11" customFormat="1" ht="17.25" x14ac:dyDescent="0.3">
      <c r="A98" s="21">
        <v>10</v>
      </c>
      <c r="B98" s="28" t="s">
        <v>66</v>
      </c>
      <c r="C98" s="25" t="s">
        <v>7</v>
      </c>
      <c r="D98" s="25" t="s">
        <v>8</v>
      </c>
      <c r="E98" s="50" t="s">
        <v>49</v>
      </c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10"/>
      <c r="W98" s="10"/>
      <c r="X98" s="10"/>
    </row>
    <row r="99" spans="1:24" s="11" customFormat="1" ht="17.25" x14ac:dyDescent="0.3">
      <c r="A99" s="21" t="s">
        <v>122</v>
      </c>
      <c r="B99" s="26" t="s">
        <v>67</v>
      </c>
      <c r="C99" s="26"/>
      <c r="D99" s="26"/>
      <c r="E99" s="52">
        <f t="shared" ref="E99:E105" si="7">C99*D99</f>
        <v>0</v>
      </c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10"/>
      <c r="W99" s="10"/>
      <c r="X99" s="10"/>
    </row>
    <row r="100" spans="1:24" s="11" customFormat="1" ht="17.25" x14ac:dyDescent="0.3">
      <c r="A100" s="21" t="s">
        <v>123</v>
      </c>
      <c r="B100" s="26" t="s">
        <v>9</v>
      </c>
      <c r="C100" s="26"/>
      <c r="D100" s="26"/>
      <c r="E100" s="52">
        <f t="shared" si="7"/>
        <v>0</v>
      </c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10"/>
      <c r="W100" s="10"/>
      <c r="X100" s="10"/>
    </row>
    <row r="101" spans="1:24" s="11" customFormat="1" ht="17.25" x14ac:dyDescent="0.3">
      <c r="A101" s="21" t="s">
        <v>124</v>
      </c>
      <c r="B101" s="27" t="s">
        <v>36</v>
      </c>
      <c r="C101" s="27"/>
      <c r="D101" s="27"/>
      <c r="E101" s="52">
        <f t="shared" si="7"/>
        <v>0</v>
      </c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10"/>
      <c r="W101" s="10"/>
      <c r="X101" s="10"/>
    </row>
    <row r="102" spans="1:24" s="11" customFormat="1" ht="33" customHeight="1" x14ac:dyDescent="0.3">
      <c r="A102" s="21" t="s">
        <v>125</v>
      </c>
      <c r="B102" s="27" t="s">
        <v>37</v>
      </c>
      <c r="C102" s="27"/>
      <c r="D102" s="27"/>
      <c r="E102" s="52">
        <f t="shared" si="7"/>
        <v>0</v>
      </c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10"/>
      <c r="W102" s="10"/>
      <c r="X102" s="10"/>
    </row>
    <row r="103" spans="1:24" s="11" customFormat="1" ht="17.25" x14ac:dyDescent="0.3">
      <c r="A103" s="21" t="s">
        <v>126</v>
      </c>
      <c r="B103" s="27" t="s">
        <v>38</v>
      </c>
      <c r="C103" s="27"/>
      <c r="D103" s="27"/>
      <c r="E103" s="52">
        <f t="shared" si="7"/>
        <v>0</v>
      </c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10"/>
      <c r="W103" s="10"/>
      <c r="X103" s="10"/>
    </row>
    <row r="104" spans="1:24" s="11" customFormat="1" ht="17.25" x14ac:dyDescent="0.3">
      <c r="A104" s="21" t="s">
        <v>127</v>
      </c>
      <c r="B104" s="27" t="s">
        <v>39</v>
      </c>
      <c r="C104" s="27"/>
      <c r="D104" s="27"/>
      <c r="E104" s="52">
        <f t="shared" si="7"/>
        <v>0</v>
      </c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10"/>
      <c r="W104" s="10"/>
      <c r="X104" s="10"/>
    </row>
    <row r="105" spans="1:24" s="11" customFormat="1" ht="17.25" x14ac:dyDescent="0.3">
      <c r="A105" s="21" t="s">
        <v>128</v>
      </c>
      <c r="B105" s="27" t="s">
        <v>10</v>
      </c>
      <c r="C105" s="27"/>
      <c r="D105" s="27"/>
      <c r="E105" s="52">
        <f t="shared" si="7"/>
        <v>0</v>
      </c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10"/>
      <c r="W105" s="10"/>
      <c r="X105" s="10"/>
    </row>
    <row r="106" spans="1:24" s="11" customFormat="1" ht="17.25" x14ac:dyDescent="0.3">
      <c r="A106" s="21"/>
      <c r="B106" s="28" t="s">
        <v>25</v>
      </c>
      <c r="C106" s="28"/>
      <c r="D106" s="28"/>
      <c r="E106" s="48">
        <f>SUM(E99:E105)</f>
        <v>0</v>
      </c>
      <c r="F106" s="84" t="s">
        <v>154</v>
      </c>
      <c r="G106" s="85"/>
      <c r="H106" s="85"/>
      <c r="I106" s="85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10"/>
      <c r="W106" s="10"/>
      <c r="X106" s="10"/>
    </row>
    <row r="107" spans="1:24" s="11" customFormat="1" ht="5.0999999999999996" customHeight="1" x14ac:dyDescent="0.3">
      <c r="A107" s="71"/>
      <c r="B107" s="37"/>
      <c r="C107" s="37"/>
      <c r="D107" s="37"/>
      <c r="E107" s="4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10"/>
      <c r="W107" s="10"/>
      <c r="X107" s="10"/>
    </row>
    <row r="108" spans="1:24" s="11" customFormat="1" ht="34.5" x14ac:dyDescent="0.3">
      <c r="A108" s="21">
        <v>11</v>
      </c>
      <c r="B108" s="42" t="s">
        <v>157</v>
      </c>
      <c r="C108" s="25" t="s">
        <v>7</v>
      </c>
      <c r="D108" s="25" t="s">
        <v>13</v>
      </c>
      <c r="E108" s="50" t="s">
        <v>48</v>
      </c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10"/>
      <c r="W108" s="10"/>
      <c r="X108" s="10"/>
    </row>
    <row r="109" spans="1:24" s="11" customFormat="1" ht="17.25" x14ac:dyDescent="0.3">
      <c r="A109" s="21" t="s">
        <v>129</v>
      </c>
      <c r="B109" s="43"/>
      <c r="C109" s="43"/>
      <c r="D109" s="43"/>
      <c r="E109" s="52">
        <f t="shared" ref="E109:E113" si="8">C109*D109</f>
        <v>0</v>
      </c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10"/>
      <c r="W109" s="10"/>
      <c r="X109" s="10"/>
    </row>
    <row r="110" spans="1:24" s="11" customFormat="1" ht="17.25" x14ac:dyDescent="0.3">
      <c r="A110" s="21" t="s">
        <v>130</v>
      </c>
      <c r="B110" s="43"/>
      <c r="C110" s="43"/>
      <c r="D110" s="43"/>
      <c r="E110" s="52">
        <f t="shared" si="8"/>
        <v>0</v>
      </c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10"/>
      <c r="W110" s="10"/>
      <c r="X110" s="10"/>
    </row>
    <row r="111" spans="1:24" s="11" customFormat="1" ht="17.25" x14ac:dyDescent="0.3">
      <c r="A111" s="21" t="s">
        <v>131</v>
      </c>
      <c r="B111" s="43"/>
      <c r="C111" s="43"/>
      <c r="D111" s="43"/>
      <c r="E111" s="52">
        <f t="shared" si="8"/>
        <v>0</v>
      </c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10"/>
      <c r="W111" s="10"/>
      <c r="X111" s="10"/>
    </row>
    <row r="112" spans="1:24" s="11" customFormat="1" ht="17.25" x14ac:dyDescent="0.3">
      <c r="A112" s="21" t="s">
        <v>132</v>
      </c>
      <c r="B112" s="43"/>
      <c r="C112" s="43"/>
      <c r="D112" s="43"/>
      <c r="E112" s="52">
        <f t="shared" si="8"/>
        <v>0</v>
      </c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10"/>
      <c r="W112" s="10"/>
      <c r="X112" s="10"/>
    </row>
    <row r="113" spans="1:24" s="11" customFormat="1" ht="17.25" x14ac:dyDescent="0.3">
      <c r="A113" s="21" t="s">
        <v>133</v>
      </c>
      <c r="B113" s="26"/>
      <c r="C113" s="26"/>
      <c r="D113" s="26"/>
      <c r="E113" s="52">
        <f t="shared" si="8"/>
        <v>0</v>
      </c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10"/>
      <c r="W113" s="10"/>
      <c r="X113" s="10"/>
    </row>
    <row r="114" spans="1:24" s="11" customFormat="1" ht="17.25" x14ac:dyDescent="0.3">
      <c r="A114" s="21"/>
      <c r="B114" s="28" t="s">
        <v>25</v>
      </c>
      <c r="C114" s="28"/>
      <c r="D114" s="28"/>
      <c r="E114" s="48">
        <f>SUM(E107:E113)</f>
        <v>0</v>
      </c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10"/>
      <c r="W114" s="10"/>
      <c r="X114" s="10"/>
    </row>
    <row r="115" spans="1:24" s="11" customFormat="1" ht="5.0999999999999996" customHeight="1" x14ac:dyDescent="0.3">
      <c r="A115" s="71"/>
      <c r="B115" s="37"/>
      <c r="C115" s="37"/>
      <c r="D115" s="37"/>
      <c r="E115" s="4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10"/>
      <c r="W115" s="10"/>
      <c r="X115" s="10"/>
    </row>
    <row r="116" spans="1:24" s="11" customFormat="1" ht="24.75" customHeight="1" x14ac:dyDescent="0.3">
      <c r="A116" s="21">
        <v>12</v>
      </c>
      <c r="B116" s="30" t="s">
        <v>144</v>
      </c>
      <c r="C116" s="31" t="s">
        <v>7</v>
      </c>
      <c r="D116" s="31" t="s">
        <v>8</v>
      </c>
      <c r="E116" s="46" t="s">
        <v>49</v>
      </c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10"/>
      <c r="W116" s="10"/>
      <c r="X116" s="10"/>
    </row>
    <row r="117" spans="1:24" s="11" customFormat="1" ht="17.25" x14ac:dyDescent="0.3">
      <c r="A117" s="21" t="s">
        <v>134</v>
      </c>
      <c r="B117" s="32" t="s">
        <v>143</v>
      </c>
      <c r="C117" s="33"/>
      <c r="D117" s="34"/>
      <c r="E117" s="53">
        <f>D117*C117</f>
        <v>0</v>
      </c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10"/>
      <c r="W117" s="10"/>
      <c r="X117" s="10"/>
    </row>
    <row r="118" spans="1:24" s="11" customFormat="1" ht="17.25" x14ac:dyDescent="0.3">
      <c r="A118" s="21" t="s">
        <v>135</v>
      </c>
      <c r="B118" s="34" t="s">
        <v>145</v>
      </c>
      <c r="C118" s="33"/>
      <c r="D118" s="34"/>
      <c r="E118" s="53">
        <f t="shared" ref="E118:E120" si="9">D118*C118</f>
        <v>0</v>
      </c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10"/>
      <c r="W118" s="10"/>
      <c r="X118" s="10"/>
    </row>
    <row r="119" spans="1:24" s="11" customFormat="1" ht="17.25" x14ac:dyDescent="0.3">
      <c r="A119" s="21" t="s">
        <v>136</v>
      </c>
      <c r="B119" s="35" t="s">
        <v>146</v>
      </c>
      <c r="C119" s="33"/>
      <c r="D119" s="34"/>
      <c r="E119" s="53">
        <f t="shared" si="9"/>
        <v>0</v>
      </c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10"/>
      <c r="W119" s="10"/>
      <c r="X119" s="10"/>
    </row>
    <row r="120" spans="1:24" s="11" customFormat="1" ht="17.25" x14ac:dyDescent="0.3">
      <c r="A120" s="21" t="s">
        <v>137</v>
      </c>
      <c r="B120" s="32" t="s">
        <v>147</v>
      </c>
      <c r="C120" s="33"/>
      <c r="D120" s="34"/>
      <c r="E120" s="53">
        <f t="shared" si="9"/>
        <v>0</v>
      </c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10"/>
      <c r="W120" s="10"/>
      <c r="X120" s="10"/>
    </row>
    <row r="121" spans="1:24" s="11" customFormat="1" ht="17.25" x14ac:dyDescent="0.3">
      <c r="A121" s="21"/>
      <c r="B121" s="28" t="s">
        <v>25</v>
      </c>
      <c r="C121" s="28"/>
      <c r="D121" s="28"/>
      <c r="E121" s="48">
        <f>SUM(E117:E120)</f>
        <v>0</v>
      </c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10"/>
      <c r="W121" s="10"/>
      <c r="X121" s="10"/>
    </row>
    <row r="122" spans="1:24" s="11" customFormat="1" ht="5.0999999999999996" customHeight="1" x14ac:dyDescent="0.3">
      <c r="A122" s="74"/>
      <c r="B122" s="75"/>
      <c r="C122" s="75"/>
      <c r="D122" s="76"/>
      <c r="E122" s="77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10"/>
      <c r="W122" s="10"/>
      <c r="X122" s="10"/>
    </row>
    <row r="123" spans="1:24" s="11" customFormat="1" ht="17.25" x14ac:dyDescent="0.3">
      <c r="A123" s="21">
        <v>13</v>
      </c>
      <c r="B123" s="28" t="s">
        <v>40</v>
      </c>
      <c r="C123" s="25" t="s">
        <v>7</v>
      </c>
      <c r="D123" s="25" t="s">
        <v>8</v>
      </c>
      <c r="E123" s="50" t="s">
        <v>49</v>
      </c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10"/>
      <c r="W123" s="10"/>
      <c r="X123" s="10"/>
    </row>
    <row r="124" spans="1:24" s="11" customFormat="1" ht="34.5" x14ac:dyDescent="0.3">
      <c r="A124" s="21" t="s">
        <v>140</v>
      </c>
      <c r="B124" s="27" t="s">
        <v>41</v>
      </c>
      <c r="C124" s="26"/>
      <c r="D124" s="26"/>
      <c r="E124" s="52">
        <f t="shared" ref="E124:E129" si="10">C124*D124</f>
        <v>0</v>
      </c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10"/>
      <c r="W124" s="10"/>
      <c r="X124" s="10"/>
    </row>
    <row r="125" spans="1:24" s="11" customFormat="1" ht="17.25" x14ac:dyDescent="0.3">
      <c r="A125" s="21" t="s">
        <v>141</v>
      </c>
      <c r="B125" s="26" t="s">
        <v>42</v>
      </c>
      <c r="C125" s="26"/>
      <c r="D125" s="26"/>
      <c r="E125" s="52">
        <f t="shared" si="10"/>
        <v>0</v>
      </c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10"/>
      <c r="W125" s="10"/>
      <c r="X125" s="10"/>
    </row>
    <row r="126" spans="1:24" s="11" customFormat="1" ht="17.25" x14ac:dyDescent="0.3">
      <c r="A126" s="21" t="s">
        <v>142</v>
      </c>
      <c r="B126" s="26" t="s">
        <v>43</v>
      </c>
      <c r="C126" s="26"/>
      <c r="D126" s="26"/>
      <c r="E126" s="52">
        <f t="shared" si="10"/>
        <v>0</v>
      </c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10"/>
      <c r="W126" s="10"/>
      <c r="X126" s="10"/>
    </row>
    <row r="127" spans="1:24" s="11" customFormat="1" ht="17.25" x14ac:dyDescent="0.3">
      <c r="A127" s="21" t="s">
        <v>148</v>
      </c>
      <c r="B127" s="26" t="s">
        <v>44</v>
      </c>
      <c r="C127" s="26"/>
      <c r="D127" s="26"/>
      <c r="E127" s="52">
        <f t="shared" si="10"/>
        <v>0</v>
      </c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10"/>
      <c r="W127" s="10"/>
      <c r="X127" s="10"/>
    </row>
    <row r="128" spans="1:24" s="11" customFormat="1" ht="17.25" x14ac:dyDescent="0.3">
      <c r="A128" s="21" t="s">
        <v>149</v>
      </c>
      <c r="B128" s="26" t="s">
        <v>45</v>
      </c>
      <c r="C128" s="26"/>
      <c r="D128" s="26"/>
      <c r="E128" s="52">
        <f t="shared" si="10"/>
        <v>0</v>
      </c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10"/>
      <c r="W128" s="10"/>
      <c r="X128" s="10"/>
    </row>
    <row r="129" spans="1:25" s="11" customFormat="1" ht="17.25" x14ac:dyDescent="0.3">
      <c r="A129" s="21" t="s">
        <v>150</v>
      </c>
      <c r="B129" s="26" t="s">
        <v>46</v>
      </c>
      <c r="C129" s="26"/>
      <c r="D129" s="26"/>
      <c r="E129" s="52">
        <f t="shared" si="10"/>
        <v>0</v>
      </c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10"/>
      <c r="W129" s="10"/>
      <c r="X129" s="10"/>
    </row>
    <row r="130" spans="1:25" s="11" customFormat="1" ht="17.25" x14ac:dyDescent="0.3">
      <c r="A130" s="21"/>
      <c r="B130" s="28" t="s">
        <v>25</v>
      </c>
      <c r="C130" s="28"/>
      <c r="D130" s="28"/>
      <c r="E130" s="48">
        <f>SUM(E124:E129)</f>
        <v>0</v>
      </c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10"/>
      <c r="W130" s="10"/>
      <c r="X130" s="10"/>
    </row>
    <row r="131" spans="1:25" s="11" customFormat="1" ht="5.0999999999999996" customHeight="1" x14ac:dyDescent="0.3">
      <c r="A131" s="71"/>
      <c r="B131" s="37"/>
      <c r="C131" s="37"/>
      <c r="D131" s="37"/>
      <c r="E131" s="49"/>
      <c r="F131" s="59"/>
      <c r="G131" s="59"/>
      <c r="H131" s="61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10"/>
      <c r="W131" s="10"/>
      <c r="X131" s="10"/>
    </row>
    <row r="132" spans="1:25" s="11" customFormat="1" ht="17.25" x14ac:dyDescent="0.3">
      <c r="A132" s="21">
        <v>14</v>
      </c>
      <c r="B132" s="24" t="s">
        <v>10</v>
      </c>
      <c r="C132" s="25" t="s">
        <v>7</v>
      </c>
      <c r="D132" s="25" t="s">
        <v>13</v>
      </c>
      <c r="E132" s="50" t="s">
        <v>48</v>
      </c>
      <c r="F132" s="62"/>
      <c r="G132" s="63"/>
      <c r="H132" s="59"/>
      <c r="I132" s="64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10"/>
      <c r="W132" s="10"/>
      <c r="X132" s="10"/>
      <c r="Y132" s="10"/>
    </row>
    <row r="133" spans="1:25" s="11" customFormat="1" ht="17.25" x14ac:dyDescent="0.3">
      <c r="A133" s="21" t="s">
        <v>151</v>
      </c>
      <c r="B133" s="26" t="s">
        <v>138</v>
      </c>
      <c r="C133" s="26"/>
      <c r="D133" s="27"/>
      <c r="E133" s="54">
        <f>D133*C133</f>
        <v>0</v>
      </c>
      <c r="F133" s="65"/>
      <c r="G133" s="65"/>
      <c r="H133" s="59"/>
      <c r="I133" s="66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10"/>
      <c r="W133" s="10"/>
      <c r="X133" s="10"/>
      <c r="Y133" s="10"/>
    </row>
    <row r="134" spans="1:25" s="11" customFormat="1" ht="17.25" x14ac:dyDescent="0.3">
      <c r="A134" s="21" t="s">
        <v>152</v>
      </c>
      <c r="B134" s="26" t="s">
        <v>139</v>
      </c>
      <c r="C134" s="26"/>
      <c r="D134" s="27"/>
      <c r="E134" s="52">
        <f>D134*C134</f>
        <v>0</v>
      </c>
      <c r="F134" s="65"/>
      <c r="G134" s="65"/>
      <c r="H134" s="59"/>
      <c r="I134" s="64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10"/>
      <c r="W134" s="10"/>
      <c r="X134" s="10"/>
      <c r="Y134" s="10"/>
    </row>
    <row r="135" spans="1:25" s="11" customFormat="1" ht="17.25" x14ac:dyDescent="0.3">
      <c r="A135" s="23"/>
      <c r="B135" s="28" t="s">
        <v>25</v>
      </c>
      <c r="C135" s="28"/>
      <c r="D135" s="29"/>
      <c r="E135" s="48">
        <f>SUM(E133:E134)</f>
        <v>0</v>
      </c>
      <c r="F135" s="67"/>
      <c r="G135" s="68"/>
      <c r="H135" s="61"/>
      <c r="I135" s="64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10"/>
      <c r="W135" s="10"/>
      <c r="X135" s="10"/>
      <c r="Y135" s="10"/>
    </row>
    <row r="136" spans="1:25" s="11" customFormat="1" ht="5.0999999999999996" customHeight="1" x14ac:dyDescent="0.3">
      <c r="A136" s="72"/>
      <c r="B136" s="39"/>
      <c r="C136" s="39"/>
      <c r="D136" s="73"/>
      <c r="E136" s="51"/>
      <c r="F136" s="67"/>
      <c r="G136" s="68"/>
      <c r="H136" s="61"/>
      <c r="I136" s="64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10"/>
      <c r="W136" s="10"/>
      <c r="X136" s="10"/>
      <c r="Y136" s="10"/>
    </row>
    <row r="137" spans="1:25" s="13" customFormat="1" ht="46.5" customHeight="1" x14ac:dyDescent="0.4">
      <c r="A137" s="44"/>
      <c r="B137" s="45" t="s">
        <v>47</v>
      </c>
      <c r="C137" s="45"/>
      <c r="D137" s="45"/>
      <c r="E137" s="55">
        <f>E130+E114+E106+E94+E79+E64+E49+E40+E23+E13+E135+E121</f>
        <v>0</v>
      </c>
      <c r="F137" s="90" t="s">
        <v>161</v>
      </c>
      <c r="G137" s="91"/>
      <c r="H137" s="92"/>
      <c r="I137" s="91"/>
      <c r="J137" s="91"/>
      <c r="K137" s="91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12"/>
      <c r="W137" s="12"/>
      <c r="X137" s="12"/>
    </row>
    <row r="138" spans="1:25" x14ac:dyDescent="0.2">
      <c r="A138" s="18"/>
      <c r="B138" s="3"/>
      <c r="C138" s="3"/>
      <c r="D138" s="3"/>
      <c r="E138" s="4"/>
      <c r="V138" s="1"/>
      <c r="W138" s="1"/>
      <c r="X138" s="1"/>
    </row>
    <row r="139" spans="1:25" s="1" customFormat="1" x14ac:dyDescent="0.2">
      <c r="A139" s="18"/>
      <c r="E139" s="2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</row>
    <row r="140" spans="1:25" s="1" customFormat="1" x14ac:dyDescent="0.2">
      <c r="A140" s="18"/>
      <c r="E140" s="2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</row>
    <row r="141" spans="1:25" s="1" customFormat="1" ht="15.75" x14ac:dyDescent="0.25">
      <c r="A141" s="18"/>
      <c r="B141" s="5"/>
      <c r="C141" s="5"/>
      <c r="D141" s="5"/>
      <c r="E141" s="5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</row>
    <row r="142" spans="1:25" s="1" customFormat="1" ht="15.75" x14ac:dyDescent="0.25">
      <c r="A142" s="18"/>
      <c r="B142" s="5"/>
      <c r="C142" s="5"/>
      <c r="D142" s="5"/>
      <c r="E142" s="5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</row>
    <row r="143" spans="1:25" s="1" customFormat="1" ht="15.75" x14ac:dyDescent="0.25">
      <c r="A143" s="18"/>
      <c r="B143" s="6"/>
      <c r="C143" s="6"/>
      <c r="D143" s="6"/>
      <c r="E143" s="5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</row>
    <row r="144" spans="1:25" s="1" customFormat="1" ht="15.75" x14ac:dyDescent="0.25">
      <c r="A144" s="18"/>
      <c r="B144" s="5"/>
      <c r="C144" s="5"/>
      <c r="D144" s="5"/>
      <c r="E144" s="5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</row>
    <row r="145" spans="1:21" s="1" customFormat="1" ht="15.75" x14ac:dyDescent="0.25">
      <c r="A145" s="18"/>
      <c r="B145" s="6"/>
      <c r="C145" s="6"/>
      <c r="D145" s="6"/>
      <c r="E145" s="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</row>
    <row r="146" spans="1:21" s="1" customFormat="1" ht="15.75" x14ac:dyDescent="0.25">
      <c r="A146" s="18"/>
      <c r="B146" s="5"/>
      <c r="C146" s="5"/>
      <c r="D146" s="5"/>
      <c r="E146" s="5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</row>
    <row r="147" spans="1:21" s="1" customFormat="1" ht="15.75" x14ac:dyDescent="0.25">
      <c r="A147" s="18"/>
      <c r="B147" s="5"/>
      <c r="C147" s="5"/>
      <c r="D147" s="5"/>
      <c r="E147" s="5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</row>
    <row r="148" spans="1:21" s="1" customFormat="1" ht="15.75" x14ac:dyDescent="0.25">
      <c r="A148" s="18"/>
      <c r="B148" s="5"/>
      <c r="C148" s="5"/>
      <c r="D148" s="5"/>
      <c r="E148" s="5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</row>
    <row r="149" spans="1:21" s="1" customFormat="1" ht="15.75" x14ac:dyDescent="0.25">
      <c r="A149" s="18"/>
      <c r="B149" s="5"/>
      <c r="C149" s="5"/>
      <c r="D149" s="5"/>
      <c r="E149" s="5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</row>
    <row r="150" spans="1:21" s="1" customFormat="1" ht="15.75" x14ac:dyDescent="0.25">
      <c r="A150" s="18"/>
      <c r="B150" s="6"/>
      <c r="C150" s="6"/>
      <c r="D150" s="6"/>
      <c r="E150" s="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</row>
    <row r="151" spans="1:21" s="1" customFormat="1" ht="15.75" x14ac:dyDescent="0.25">
      <c r="A151" s="18"/>
      <c r="B151" s="5"/>
      <c r="C151" s="5"/>
      <c r="D151" s="5"/>
      <c r="E151" s="5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</row>
    <row r="152" spans="1:21" s="1" customFormat="1" ht="15.75" x14ac:dyDescent="0.25">
      <c r="A152" s="18"/>
      <c r="B152" s="6"/>
      <c r="C152" s="6"/>
      <c r="D152" s="6"/>
      <c r="E152" s="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</row>
    <row r="153" spans="1:21" s="1" customFormat="1" ht="15.75" x14ac:dyDescent="0.25">
      <c r="A153" s="18"/>
      <c r="B153" s="5"/>
      <c r="C153" s="5"/>
      <c r="D153" s="5"/>
      <c r="E153" s="5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</row>
    <row r="154" spans="1:21" s="1" customFormat="1" ht="15.75" x14ac:dyDescent="0.25">
      <c r="A154" s="18"/>
      <c r="B154" s="5"/>
      <c r="C154" s="5"/>
      <c r="D154" s="5"/>
      <c r="E154" s="5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</row>
    <row r="155" spans="1:21" s="1" customFormat="1" ht="15.75" x14ac:dyDescent="0.25">
      <c r="A155" s="18"/>
      <c r="B155" s="5"/>
      <c r="C155" s="5"/>
      <c r="D155" s="5"/>
      <c r="E155" s="5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</row>
    <row r="156" spans="1:21" s="1" customFormat="1" ht="15.75" x14ac:dyDescent="0.25">
      <c r="A156" s="18"/>
      <c r="B156" s="5"/>
      <c r="C156" s="5"/>
      <c r="D156" s="5"/>
      <c r="E156" s="5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</row>
    <row r="157" spans="1:21" s="1" customFormat="1" ht="15.75" x14ac:dyDescent="0.25">
      <c r="A157" s="18"/>
      <c r="B157" s="5"/>
      <c r="C157" s="5"/>
      <c r="D157" s="5"/>
      <c r="E157" s="5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</row>
    <row r="158" spans="1:21" s="1" customFormat="1" ht="15.75" x14ac:dyDescent="0.25">
      <c r="A158" s="18"/>
      <c r="B158" s="5"/>
      <c r="C158" s="5"/>
      <c r="D158" s="5"/>
      <c r="E158" s="5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</row>
    <row r="159" spans="1:21" s="1" customFormat="1" ht="15.75" x14ac:dyDescent="0.25">
      <c r="A159" s="18"/>
      <c r="B159" s="6"/>
      <c r="C159" s="6"/>
      <c r="D159" s="6"/>
      <c r="E159" s="5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</row>
    <row r="160" spans="1:21" s="1" customFormat="1" ht="15.75" x14ac:dyDescent="0.25">
      <c r="A160" s="18"/>
      <c r="B160" s="7"/>
      <c r="C160" s="7"/>
      <c r="D160" s="7"/>
      <c r="E160" s="7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</row>
    <row r="161" spans="1:21" s="1" customFormat="1" x14ac:dyDescent="0.2">
      <c r="A161" s="18"/>
      <c r="E161" s="2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</row>
    <row r="162" spans="1:21" s="1" customFormat="1" x14ac:dyDescent="0.2">
      <c r="A162" s="18"/>
      <c r="E162" s="2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</row>
    <row r="163" spans="1:21" s="1" customFormat="1" x14ac:dyDescent="0.2">
      <c r="A163" s="18"/>
      <c r="E163" s="2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</row>
    <row r="164" spans="1:21" s="1" customFormat="1" x14ac:dyDescent="0.2">
      <c r="A164" s="18"/>
      <c r="E164" s="2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</row>
    <row r="165" spans="1:21" s="1" customFormat="1" x14ac:dyDescent="0.2">
      <c r="A165" s="18"/>
      <c r="E165" s="2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</row>
    <row r="166" spans="1:21" s="1" customFormat="1" x14ac:dyDescent="0.2">
      <c r="A166" s="18"/>
      <c r="E166" s="2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</row>
    <row r="167" spans="1:21" s="1" customFormat="1" x14ac:dyDescent="0.2">
      <c r="A167" s="18"/>
      <c r="E167" s="2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</row>
    <row r="168" spans="1:21" s="1" customFormat="1" x14ac:dyDescent="0.2">
      <c r="A168" s="18"/>
      <c r="E168" s="2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</row>
    <row r="169" spans="1:21" s="1" customFormat="1" x14ac:dyDescent="0.2">
      <c r="A169" s="18"/>
      <c r="E169" s="2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</row>
    <row r="170" spans="1:21" s="1" customFormat="1" x14ac:dyDescent="0.2">
      <c r="A170" s="18"/>
      <c r="E170" s="2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</row>
    <row r="171" spans="1:21" s="1" customFormat="1" x14ac:dyDescent="0.2">
      <c r="A171" s="18"/>
      <c r="E171" s="2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</row>
    <row r="172" spans="1:21" s="1" customFormat="1" x14ac:dyDescent="0.2">
      <c r="A172" s="18"/>
      <c r="E172" s="2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</row>
    <row r="173" spans="1:21" s="1" customFormat="1" x14ac:dyDescent="0.2">
      <c r="A173" s="18"/>
      <c r="E173" s="2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</row>
    <row r="174" spans="1:21" s="1" customFormat="1" x14ac:dyDescent="0.2">
      <c r="A174" s="18"/>
      <c r="E174" s="2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</row>
    <row r="175" spans="1:21" s="1" customFormat="1" x14ac:dyDescent="0.2">
      <c r="A175" s="18"/>
      <c r="E175" s="2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</row>
    <row r="176" spans="1:21" s="1" customFormat="1" x14ac:dyDescent="0.2">
      <c r="A176" s="18"/>
      <c r="E176" s="2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</row>
    <row r="177" spans="1:21" s="1" customFormat="1" x14ac:dyDescent="0.2">
      <c r="A177" s="18"/>
      <c r="E177" s="2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</row>
  </sheetData>
  <mergeCells count="3">
    <mergeCell ref="B4:E4"/>
    <mergeCell ref="B5:E5"/>
    <mergeCell ref="B6:E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BP_MaghrouIN Academy2</vt:lpstr>
    </vt:vector>
  </TitlesOfParts>
  <Company>British Council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Salwa Shili</dc:creator>
  <cp:lastModifiedBy>Salwa Shili</cp:lastModifiedBy>
  <cp:revision/>
  <dcterms:created xsi:type="dcterms:W3CDTF">2023-11-06T14:38:28Z</dcterms:created>
  <dcterms:modified xsi:type="dcterms:W3CDTF">2025-09-02T12:49:37Z</dcterms:modified>
</cp:coreProperties>
</file>